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TATISTIK\DATA KOTA MATARAM\Upload Website\XLSX\"/>
    </mc:Choice>
  </mc:AlternateContent>
  <xr:revisionPtr revIDLastSave="0" documentId="8_{7EB12F47-5194-4C14-A464-73A88CD50264}" xr6:coauthVersionLast="47" xr6:coauthVersionMax="47" xr10:uidLastSave="{00000000-0000-0000-0000-000000000000}"/>
  <bookViews>
    <workbookView xWindow="-120" yWindow="-120" windowWidth="24240" windowHeight="13140" xr2:uid="{1AF3A011-6065-4088-9A03-1BFDAD858D8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6" i="1" l="1"/>
  <c r="B9" i="1"/>
  <c r="B18" i="1" l="1"/>
</calcChain>
</file>

<file path=xl/sharedStrings.xml><?xml version="1.0" encoding="utf-8"?>
<sst xmlns="http://schemas.openxmlformats.org/spreadsheetml/2006/main" count="24" uniqueCount="19">
  <si>
    <t>JENIS</t>
  </si>
  <si>
    <t>Pendapatan Pajak Daerah</t>
  </si>
  <si>
    <t>Pendapatan Retribusi Daerah</t>
  </si>
  <si>
    <t>Pendapatan Hasil Pengelolaan Kekayaan Daerah yang DIpisahkan</t>
  </si>
  <si>
    <t>Lain-lain PAD yang Sah</t>
  </si>
  <si>
    <t>Dana Bagi Hasil Pajak</t>
  </si>
  <si>
    <t>Dana Bagi Hasil Bukan Pajak/Sumber Daya Alam</t>
  </si>
  <si>
    <t>-</t>
  </si>
  <si>
    <t>Dana Alokasi Umum (DAU)</t>
  </si>
  <si>
    <t>Dana Alokasi Khusus (DAK)</t>
  </si>
  <si>
    <t>Dana Insentif Daerah</t>
  </si>
  <si>
    <t>Pendapatan Dana Penyesuaian</t>
  </si>
  <si>
    <t>Pendapatan Transfer Antar Daerah Pemerintah Provinsi</t>
  </si>
  <si>
    <t>Bantuan Keuangan dari Pemerintah Daerah Provinsi Lainnya</t>
  </si>
  <si>
    <t>Bantuan Keuangan dari Pemerintah Daerah Kabupaten</t>
  </si>
  <si>
    <t>Bantuan Keuangan dari Pemerintah Daerah Kota</t>
  </si>
  <si>
    <t>Pendapatan Hibah</t>
  </si>
  <si>
    <t>Pendapatan Lainnya</t>
  </si>
  <si>
    <t>JUMLAH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</si>
</sst>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64" formatCode="_-* #,##0.00_-;\-* #,##0.00_-;_-* &quot;-&quot;_-;_-@_-"/>
  </numFmts>
  <fonts count="5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b/>
      <sz val="11"/>
      <color theme="1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1" xfId="0" applyFont="1" applyBorder="1" applyAlignment="1">
      <alignment horizontal="center"/>
    </xf>
    <xf numFmtId="0" fontId="0" fillId="0" borderId="1" xfId="0" applyBorder="1"/>
    <xf numFmtId="164" fontId="0" fillId="0" borderId="1" xfId="1" applyNumberFormat="1" applyFont="1" applyBorder="1" applyAlignment="1"/>
    <xf numFmtId="164" fontId="3" fillId="0" borderId="1" xfId="1" applyNumberFormat="1" applyFont="1" applyBorder="1" applyAlignment="1"/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2" fillId="0" borderId="1" xfId="0" applyFont="1" applyBorder="1"/>
    <xf numFmtId="164" fontId="4" fillId="0" borderId="1" xfId="1" applyNumberFormat="1" applyFont="1" applyBorder="1" applyAlignment="1"/>
    <xf numFmtId="164" fontId="0" fillId="0" borderId="1" xfId="0" applyNumberFormat="1" applyBorder="1"/>
  </cellXfs>
  <cellStyles count="2">
    <cellStyle name="Comma [0]" xfId="1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C14B47-F9AD-4F13-AB3F-71BB2BFFB4DF}">
  <dimension ref="A1:B18"/>
  <sheetViews>
    <sheetView tabSelected="1" workbookViewId="0">
      <selection activeCell="C18" sqref="C18"/>
    </sheetView>
  </sheetViews>
  <sheetFormatPr defaultRowHeight="15" x14ac:dyDescent="0.25"/>
  <cols>
    <col min="1" max="1" width="61.85546875" customWidth="1"/>
    <col min="2" max="3" width="42.28515625" customWidth="1"/>
  </cols>
  <sheetData>
    <row r="1" spans="1:2" x14ac:dyDescent="0.25">
      <c r="A1" s="1" t="s">
        <v>0</v>
      </c>
      <c r="B1" s="1">
        <v>2021</v>
      </c>
    </row>
    <row r="2" spans="1:2" x14ac:dyDescent="0.25">
      <c r="A2" s="2" t="s">
        <v>1</v>
      </c>
      <c r="B2" s="4">
        <v>142527068800.5</v>
      </c>
    </row>
    <row r="3" spans="1:2" x14ac:dyDescent="0.25">
      <c r="A3" s="2" t="s">
        <v>2</v>
      </c>
      <c r="B3" s="3">
        <v>18424085622.59</v>
      </c>
    </row>
    <row r="4" spans="1:2" x14ac:dyDescent="0.25">
      <c r="A4" s="2" t="s">
        <v>3</v>
      </c>
      <c r="B4" s="3">
        <v>10517847058.790001</v>
      </c>
    </row>
    <row r="5" spans="1:2" x14ac:dyDescent="0.25">
      <c r="A5" s="2" t="s">
        <v>4</v>
      </c>
      <c r="B5" s="3">
        <v>221087122759.60999</v>
      </c>
    </row>
    <row r="6" spans="1:2" x14ac:dyDescent="0.25">
      <c r="A6" s="5" t="s">
        <v>5</v>
      </c>
      <c r="B6" s="3">
        <v>110600553924</v>
      </c>
    </row>
    <row r="7" spans="1:2" x14ac:dyDescent="0.25">
      <c r="A7" s="5" t="s">
        <v>6</v>
      </c>
      <c r="B7" s="6" t="s">
        <v>7</v>
      </c>
    </row>
    <row r="8" spans="1:2" x14ac:dyDescent="0.25">
      <c r="A8" s="5" t="s">
        <v>8</v>
      </c>
      <c r="B8" s="3">
        <v>569742255000</v>
      </c>
    </row>
    <row r="9" spans="1:2" x14ac:dyDescent="0.25">
      <c r="A9" s="5" t="s">
        <v>9</v>
      </c>
      <c r="B9" s="3">
        <f>86651605041+84526535680</f>
        <v>171178140721</v>
      </c>
    </row>
    <row r="10" spans="1:2" x14ac:dyDescent="0.25">
      <c r="A10" s="2" t="s">
        <v>10</v>
      </c>
      <c r="B10" s="3">
        <v>30244134000</v>
      </c>
    </row>
    <row r="11" spans="1:2" x14ac:dyDescent="0.25">
      <c r="A11" s="5" t="s">
        <v>11</v>
      </c>
      <c r="B11" s="6" t="s">
        <v>7</v>
      </c>
    </row>
    <row r="12" spans="1:2" x14ac:dyDescent="0.25">
      <c r="A12" s="7" t="s">
        <v>12</v>
      </c>
      <c r="B12" s="8">
        <v>88478633357</v>
      </c>
    </row>
    <row r="13" spans="1:2" x14ac:dyDescent="0.25">
      <c r="A13" s="5" t="s">
        <v>13</v>
      </c>
      <c r="B13" s="6" t="s">
        <v>7</v>
      </c>
    </row>
    <row r="14" spans="1:2" x14ac:dyDescent="0.25">
      <c r="A14" s="5" t="s">
        <v>14</v>
      </c>
      <c r="B14" s="6" t="s">
        <v>7</v>
      </c>
    </row>
    <row r="15" spans="1:2" x14ac:dyDescent="0.25">
      <c r="A15" s="5" t="s">
        <v>15</v>
      </c>
      <c r="B15" s="6" t="s">
        <v>7</v>
      </c>
    </row>
    <row r="16" spans="1:2" x14ac:dyDescent="0.25">
      <c r="A16" s="5" t="s">
        <v>16</v>
      </c>
      <c r="B16" s="3">
        <f>52361009000+4725368715.77</f>
        <v>57086377715.770004</v>
      </c>
    </row>
    <row r="17" spans="1:2" x14ac:dyDescent="0.25">
      <c r="A17" s="5" t="s">
        <v>17</v>
      </c>
      <c r="B17" s="6" t="s">
        <v>7</v>
      </c>
    </row>
    <row r="18" spans="1:2" x14ac:dyDescent="0.25">
      <c r="A18" s="7" t="s">
        <v>18</v>
      </c>
      <c r="B18" s="9">
        <f>SUM(B2:B17)</f>
        <v>1419886218959.26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2023-01-03T07:14:52Z</dcterms:created>
  <dcterms:modified xsi:type="dcterms:W3CDTF">2023-01-03T07:17:16Z</dcterms:modified>
</cp:coreProperties>
</file>