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PATRIOTIK 2023\"/>
    </mc:Choice>
  </mc:AlternateContent>
  <xr:revisionPtr revIDLastSave="0" documentId="13_ncr:1_{524F559A-C30D-426C-8878-630EAB73D53D}" xr6:coauthVersionLast="47" xr6:coauthVersionMax="47" xr10:uidLastSave="{00000000-0000-0000-0000-000000000000}"/>
  <bookViews>
    <workbookView xWindow="-120" yWindow="-120" windowWidth="29040" windowHeight="15720" tabRatio="481" activeTab="2" xr2:uid="{00000000-000D-0000-FFFF-FFFF00000000}"/>
  </bookViews>
  <sheets>
    <sheet name="Sheet2" sheetId="2" r:id="rId1"/>
    <sheet name="LINMAS + DPT" sheetId="4" r:id="rId2"/>
    <sheet name="LINMAS + DPT DAN NO. HP" sheetId="5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1" i="5" l="1"/>
  <c r="G71" i="5"/>
  <c r="G70" i="5"/>
  <c r="H70" i="5"/>
  <c r="I60" i="5"/>
  <c r="I62" i="5"/>
  <c r="I64" i="5"/>
  <c r="I66" i="5"/>
  <c r="I68" i="5"/>
  <c r="I70" i="5"/>
  <c r="G59" i="5"/>
  <c r="H59" i="5"/>
  <c r="I53" i="5"/>
  <c r="I55" i="5"/>
  <c r="I57" i="5"/>
  <c r="I59" i="5"/>
  <c r="G52" i="5"/>
  <c r="H52" i="5"/>
  <c r="I48" i="5"/>
  <c r="I50" i="5"/>
  <c r="I52" i="5"/>
  <c r="G47" i="5"/>
  <c r="H47" i="5"/>
  <c r="I39" i="5"/>
  <c r="I41" i="5"/>
  <c r="I43" i="5"/>
  <c r="I45" i="5"/>
  <c r="I47" i="5"/>
  <c r="G38" i="5"/>
  <c r="H38" i="5"/>
  <c r="I30" i="5"/>
  <c r="I32" i="5"/>
  <c r="I34" i="5"/>
  <c r="I36" i="5"/>
  <c r="I38" i="5"/>
  <c r="I29" i="5"/>
  <c r="H29" i="5"/>
  <c r="G29" i="5"/>
  <c r="G19" i="5"/>
  <c r="H19" i="5"/>
  <c r="I9" i="5"/>
  <c r="I11" i="5"/>
  <c r="I13" i="5"/>
  <c r="I15" i="5"/>
  <c r="I17" i="5"/>
  <c r="I71" i="5" s="1"/>
  <c r="I19" i="5"/>
  <c r="I27" i="5"/>
  <c r="I25" i="5"/>
  <c r="I23" i="5"/>
  <c r="I20" i="5"/>
  <c r="I60" i="4"/>
  <c r="I62" i="4"/>
  <c r="I64" i="4"/>
  <c r="I66" i="4"/>
  <c r="I68" i="4"/>
  <c r="I53" i="4"/>
  <c r="I55" i="4"/>
  <c r="I57" i="4"/>
  <c r="I48" i="4"/>
  <c r="I50" i="4"/>
  <c r="I39" i="4"/>
  <c r="I41" i="4"/>
  <c r="I43" i="4"/>
  <c r="I45" i="4"/>
  <c r="I30" i="4"/>
  <c r="I32" i="4"/>
  <c r="I34" i="4"/>
  <c r="I36" i="4"/>
  <c r="I23" i="4"/>
  <c r="I25" i="4"/>
  <c r="I27" i="4"/>
  <c r="I20" i="4"/>
  <c r="I9" i="4"/>
  <c r="I11" i="4"/>
  <c r="I13" i="4"/>
  <c r="I15" i="4"/>
  <c r="I17" i="4"/>
</calcChain>
</file>

<file path=xl/sharedStrings.xml><?xml version="1.0" encoding="utf-8"?>
<sst xmlns="http://schemas.openxmlformats.org/spreadsheetml/2006/main" count="547" uniqueCount="128">
  <si>
    <t>ALAMAT TPS</t>
  </si>
  <si>
    <t>NO</t>
  </si>
  <si>
    <t>NAMA PETUGAS KETERTIBAN TPS</t>
  </si>
  <si>
    <t>JENIS KLM</t>
  </si>
  <si>
    <t>NO. TPS</t>
  </si>
  <si>
    <t xml:space="preserve">       RUNGKANG JANGKUK</t>
  </si>
  <si>
    <t xml:space="preserve">KARANG KULUH </t>
  </si>
  <si>
    <t xml:space="preserve">DERMAN SARI </t>
  </si>
  <si>
    <t xml:space="preserve">        SAYANG DAYE</t>
  </si>
  <si>
    <t xml:space="preserve">        SAYANG  LAUK</t>
  </si>
  <si>
    <t xml:space="preserve">LENDANG KELOR </t>
  </si>
  <si>
    <t xml:space="preserve">KRAMAT NUNGGAL </t>
  </si>
  <si>
    <t xml:space="preserve">            LENDANG RE</t>
  </si>
  <si>
    <t xml:space="preserve">DAFTAR NAMA PETUGAS KETERTIBAN TPS PADA PEMILIHAN UMUM TAHUN 2024 PADA KPU KOTA MATARAM </t>
  </si>
  <si>
    <t xml:space="preserve">PUTRA WIRADANA </t>
  </si>
  <si>
    <t>5271032910930001</t>
  </si>
  <si>
    <t>L</t>
  </si>
  <si>
    <t>SAMI'UN</t>
  </si>
  <si>
    <t>5271030107820005</t>
  </si>
  <si>
    <t xml:space="preserve">ISLAHUDIN </t>
  </si>
  <si>
    <t>5271033006000001</t>
  </si>
  <si>
    <t>SODIK</t>
  </si>
  <si>
    <t>5271030401940001</t>
  </si>
  <si>
    <t>SAHABUDIN</t>
  </si>
  <si>
    <t>5271030502800003</t>
  </si>
  <si>
    <t>TAWALLI</t>
  </si>
  <si>
    <t>5271031508670001</t>
  </si>
  <si>
    <t>KASMINDI</t>
  </si>
  <si>
    <t>5271032512700003</t>
  </si>
  <si>
    <t>M. SYUKUR</t>
  </si>
  <si>
    <t>5271033112870056</t>
  </si>
  <si>
    <t xml:space="preserve">ZAENATUN </t>
  </si>
  <si>
    <t>5271032712740001</t>
  </si>
  <si>
    <t xml:space="preserve">PARMAN </t>
  </si>
  <si>
    <t>5271033112900043</t>
  </si>
  <si>
    <t>NIK</t>
  </si>
  <si>
    <t>MUNZIRI</t>
  </si>
  <si>
    <t>5271030201840006</t>
  </si>
  <si>
    <t>SUPARDI</t>
  </si>
  <si>
    <t>5271033112780020</t>
  </si>
  <si>
    <t xml:space="preserve">PAHRIUDIN </t>
  </si>
  <si>
    <t>5271033112750032</t>
  </si>
  <si>
    <t>PASRI</t>
  </si>
  <si>
    <t>5271032501820002</t>
  </si>
  <si>
    <t>KADRI</t>
  </si>
  <si>
    <t>5271032009880001</t>
  </si>
  <si>
    <t xml:space="preserve">ABDULLAH </t>
  </si>
  <si>
    <t>5271031508820001</t>
  </si>
  <si>
    <t>AHMAD BASAHIL</t>
  </si>
  <si>
    <t>5271030905790003</t>
  </si>
  <si>
    <t>ZULHERMAN</t>
  </si>
  <si>
    <t>5271032101860003</t>
  </si>
  <si>
    <t>ROHMAT</t>
  </si>
  <si>
    <t>5271030412760001</t>
  </si>
  <si>
    <t>FATONI</t>
  </si>
  <si>
    <t>5271030107820007</t>
  </si>
  <si>
    <t>SUHAELAN</t>
  </si>
  <si>
    <t>5271033112910016</t>
  </si>
  <si>
    <t>HERMAYAdI</t>
  </si>
  <si>
    <t>5271031207910002</t>
  </si>
  <si>
    <t>RAHMAT TAUFAN</t>
  </si>
  <si>
    <t>5271030305930001</t>
  </si>
  <si>
    <t>JUNIADI</t>
  </si>
  <si>
    <t>5271033112730055</t>
  </si>
  <si>
    <t>MASRUN</t>
  </si>
  <si>
    <t>5271033112680080</t>
  </si>
  <si>
    <t>JAELANI</t>
  </si>
  <si>
    <t>5271033112870077</t>
  </si>
  <si>
    <t>DAI DAMARA</t>
  </si>
  <si>
    <t>5271031411010001</t>
  </si>
  <si>
    <t>YUSRON JUNIARDI</t>
  </si>
  <si>
    <t>5271032606920001</t>
  </si>
  <si>
    <t>RUSDI</t>
  </si>
  <si>
    <t>5271033112640046</t>
  </si>
  <si>
    <t xml:space="preserve">ZULKIFLI RAHMAN </t>
  </si>
  <si>
    <t>5271032006910001</t>
  </si>
  <si>
    <t>SAHNAN</t>
  </si>
  <si>
    <t>5271033112760028</t>
  </si>
  <si>
    <t>ZAENURI</t>
  </si>
  <si>
    <t>5271033108740001</t>
  </si>
  <si>
    <t xml:space="preserve">DYKI BODAN </t>
  </si>
  <si>
    <t>5271032603910001</t>
  </si>
  <si>
    <t xml:space="preserve">HAZUIR JAYADI </t>
  </si>
  <si>
    <t>5271030705950001</t>
  </si>
  <si>
    <t>M. NURI HARIS</t>
  </si>
  <si>
    <t>5271033112730066</t>
  </si>
  <si>
    <t>PAYAKUN</t>
  </si>
  <si>
    <t>5271031004740002</t>
  </si>
  <si>
    <t>AHMAD DIMYATI</t>
  </si>
  <si>
    <t>5271032007930005</t>
  </si>
  <si>
    <t xml:space="preserve">AWALUDIN </t>
  </si>
  <si>
    <t>5271030107680005</t>
  </si>
  <si>
    <t>ISHAK ISKANDAR</t>
  </si>
  <si>
    <t>MARWI</t>
  </si>
  <si>
    <t>5203050110900004</t>
  </si>
  <si>
    <t>5271030107710007</t>
  </si>
  <si>
    <t>AGUS SUPRIADI</t>
  </si>
  <si>
    <t>5271033112940021</t>
  </si>
  <si>
    <t>SUPRIAWANTO</t>
  </si>
  <si>
    <t>5271033112790052</t>
  </si>
  <si>
    <t xml:space="preserve">ADITYA GITA KUSUMA </t>
  </si>
  <si>
    <t>5271032604020001</t>
  </si>
  <si>
    <t>SUHARDI</t>
  </si>
  <si>
    <t>5271032711800003</t>
  </si>
  <si>
    <t>RIZWAN HADI</t>
  </si>
  <si>
    <t>5271033108950001</t>
  </si>
  <si>
    <t xml:space="preserve">FATAHILLAH </t>
  </si>
  <si>
    <t>5271033112870064</t>
  </si>
  <si>
    <t xml:space="preserve">AHMAD </t>
  </si>
  <si>
    <t>5271033112700023</t>
  </si>
  <si>
    <t>ABDURRAHMAN</t>
  </si>
  <si>
    <t>5271030704780001</t>
  </si>
  <si>
    <t>MUAS</t>
  </si>
  <si>
    <t>5271033112810059</t>
  </si>
  <si>
    <t>MAHAYUDIN</t>
  </si>
  <si>
    <t>5271033112790072</t>
  </si>
  <si>
    <t>AZMI</t>
  </si>
  <si>
    <t>5271033112730017</t>
  </si>
  <si>
    <t>KASAD</t>
  </si>
  <si>
    <t>5271030102730001</t>
  </si>
  <si>
    <t>H. FAUZI</t>
  </si>
  <si>
    <t>5271031210700001</t>
  </si>
  <si>
    <t>MURDI</t>
  </si>
  <si>
    <t>5271031709660001</t>
  </si>
  <si>
    <t>DAFTAR PEMILIH TETAP (DPT)</t>
  </si>
  <si>
    <t>P</t>
  </si>
  <si>
    <t xml:space="preserve">JUMLAH </t>
  </si>
  <si>
    <t xml:space="preserve">JUMLAH DPT PERLINGKUNGAN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</si>
</sst>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Bookman Old Style"/>
      <family val="1"/>
    </font>
    <font>
      <sz val="14"/>
      <color indexed="8"/>
      <name val="Calibri"/>
      <family val="2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dotted">
        <color theme="1"/>
      </top>
      <bottom style="dotted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quotePrefix="1" applyFont="1" applyBorder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3" borderId="1" xfId="0" applyFont="1" applyFill="1" applyBorder="1"/>
    <xf numFmtId="0" fontId="5" fillId="3" borderId="5" xfId="0" applyFont="1" applyFill="1" applyBorder="1"/>
    <xf numFmtId="0" fontId="6" fillId="3" borderId="5" xfId="0" applyFont="1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textRotation="45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 textRotation="45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2" borderId="4" xfId="0" applyFill="1" applyBorder="1" applyAlignment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4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G68"/>
  <sheetViews>
    <sheetView workbookViewId="0">
      <selection activeCell="F44" sqref="F44"/>
    </sheetView>
  </sheetViews>
  <sheetFormatPr defaultRowHeight="15" x14ac:dyDescent="0.25"/>
  <cols>
    <col min="1" max="1" width="5.5703125" customWidth="1"/>
    <col min="2" max="2" width="6.42578125" customWidth="1"/>
    <col min="3" max="3" width="33.5703125" customWidth="1"/>
    <col min="4" max="4" width="29.28515625" bestFit="1" customWidth="1"/>
    <col min="5" max="5" width="12" customWidth="1"/>
    <col min="6" max="6" width="14.140625" customWidth="1"/>
    <col min="7" max="7" width="25.7109375" customWidth="1"/>
    <col min="11" max="11" width="15.42578125" bestFit="1" customWidth="1"/>
    <col min="12" max="12" width="17.28515625" bestFit="1" customWidth="1"/>
  </cols>
  <sheetData>
    <row r="4" spans="2:7" ht="15.75" x14ac:dyDescent="0.25">
      <c r="B4" s="15" t="s">
        <v>13</v>
      </c>
      <c r="C4" s="15"/>
      <c r="D4" s="15"/>
      <c r="E4" s="15"/>
      <c r="F4" s="15"/>
      <c r="G4" s="15"/>
    </row>
    <row r="7" spans="2:7" s="1" customFormat="1" ht="36.75" customHeight="1" x14ac:dyDescent="0.25">
      <c r="B7" s="2" t="s">
        <v>1</v>
      </c>
      <c r="C7" s="2" t="s">
        <v>2</v>
      </c>
      <c r="D7" s="2" t="s">
        <v>35</v>
      </c>
      <c r="E7" s="2" t="s">
        <v>3</v>
      </c>
      <c r="F7" s="2" t="s">
        <v>4</v>
      </c>
      <c r="G7" s="2" t="s">
        <v>0</v>
      </c>
    </row>
    <row r="8" spans="2:7" ht="18.75" x14ac:dyDescent="0.3">
      <c r="B8" s="3">
        <v>1</v>
      </c>
      <c r="C8" s="3" t="s">
        <v>25</v>
      </c>
      <c r="D8" s="4" t="s">
        <v>26</v>
      </c>
      <c r="E8" s="5" t="s">
        <v>16</v>
      </c>
      <c r="F8" s="5">
        <v>1</v>
      </c>
      <c r="G8" s="14" t="s">
        <v>5</v>
      </c>
    </row>
    <row r="9" spans="2:7" ht="18.75" x14ac:dyDescent="0.3">
      <c r="B9" s="3">
        <v>2</v>
      </c>
      <c r="C9" s="3" t="s">
        <v>27</v>
      </c>
      <c r="D9" s="4" t="s">
        <v>28</v>
      </c>
      <c r="E9" s="5" t="s">
        <v>16</v>
      </c>
      <c r="F9" s="5">
        <v>1</v>
      </c>
      <c r="G9" s="14"/>
    </row>
    <row r="10" spans="2:7" ht="18.75" x14ac:dyDescent="0.3">
      <c r="B10" s="3">
        <v>3</v>
      </c>
      <c r="C10" s="7" t="s">
        <v>108</v>
      </c>
      <c r="D10" s="4" t="s">
        <v>109</v>
      </c>
      <c r="E10" s="5" t="s">
        <v>16</v>
      </c>
      <c r="F10" s="5">
        <v>2</v>
      </c>
      <c r="G10" s="14"/>
    </row>
    <row r="11" spans="2:7" ht="18.75" x14ac:dyDescent="0.3">
      <c r="B11" s="3">
        <v>4</v>
      </c>
      <c r="C11" s="7" t="s">
        <v>116</v>
      </c>
      <c r="D11" s="4" t="s">
        <v>117</v>
      </c>
      <c r="E11" s="5" t="s">
        <v>16</v>
      </c>
      <c r="F11" s="5">
        <v>2</v>
      </c>
      <c r="G11" s="14"/>
    </row>
    <row r="12" spans="2:7" ht="18.75" x14ac:dyDescent="0.3">
      <c r="B12" s="3">
        <v>5</v>
      </c>
      <c r="C12" s="7" t="s">
        <v>118</v>
      </c>
      <c r="D12" s="4" t="s">
        <v>119</v>
      </c>
      <c r="E12" s="5" t="s">
        <v>16</v>
      </c>
      <c r="F12" s="5">
        <v>3</v>
      </c>
      <c r="G12" s="14"/>
    </row>
    <row r="13" spans="2:7" ht="18.75" x14ac:dyDescent="0.3">
      <c r="B13" s="3">
        <v>6</v>
      </c>
      <c r="C13" s="8" t="s">
        <v>122</v>
      </c>
      <c r="D13" s="8" t="s">
        <v>123</v>
      </c>
      <c r="E13" s="5" t="s">
        <v>16</v>
      </c>
      <c r="F13" s="5">
        <v>3</v>
      </c>
      <c r="G13" s="14"/>
    </row>
    <row r="14" spans="2:7" ht="18.75" x14ac:dyDescent="0.3">
      <c r="B14" s="3">
        <v>7</v>
      </c>
      <c r="C14" s="7" t="s">
        <v>114</v>
      </c>
      <c r="D14" s="4" t="s">
        <v>115</v>
      </c>
      <c r="E14" s="5" t="s">
        <v>16</v>
      </c>
      <c r="F14" s="5">
        <v>4</v>
      </c>
      <c r="G14" s="14"/>
    </row>
    <row r="15" spans="2:7" ht="18.75" x14ac:dyDescent="0.3">
      <c r="B15" s="3">
        <v>8</v>
      </c>
      <c r="C15" s="7" t="s">
        <v>120</v>
      </c>
      <c r="D15" s="4" t="s">
        <v>121</v>
      </c>
      <c r="E15" s="5" t="s">
        <v>16</v>
      </c>
      <c r="F15" s="5">
        <v>4</v>
      </c>
      <c r="G15" s="14"/>
    </row>
    <row r="16" spans="2:7" ht="18.75" x14ac:dyDescent="0.3">
      <c r="B16" s="3">
        <v>9</v>
      </c>
      <c r="C16" s="7" t="s">
        <v>112</v>
      </c>
      <c r="D16" s="4" t="s">
        <v>113</v>
      </c>
      <c r="E16" s="5" t="s">
        <v>16</v>
      </c>
      <c r="F16" s="5">
        <v>5</v>
      </c>
      <c r="G16" s="14"/>
    </row>
    <row r="17" spans="2:7" ht="18.75" x14ac:dyDescent="0.3">
      <c r="B17" s="3">
        <v>10</v>
      </c>
      <c r="C17" s="7" t="s">
        <v>110</v>
      </c>
      <c r="D17" s="4" t="s">
        <v>111</v>
      </c>
      <c r="E17" s="5" t="s">
        <v>16</v>
      </c>
      <c r="F17" s="5">
        <v>5</v>
      </c>
      <c r="G17" s="14"/>
    </row>
    <row r="18" spans="2:7" x14ac:dyDescent="0.25">
      <c r="B18" s="10"/>
      <c r="C18" s="11"/>
      <c r="D18" s="11"/>
      <c r="E18" s="11"/>
      <c r="F18" s="11"/>
      <c r="G18" s="12"/>
    </row>
    <row r="19" spans="2:7" ht="18.75" x14ac:dyDescent="0.3">
      <c r="B19" s="3">
        <v>1</v>
      </c>
      <c r="C19" s="3" t="s">
        <v>74</v>
      </c>
      <c r="D19" s="4" t="s">
        <v>75</v>
      </c>
      <c r="E19" s="5" t="s">
        <v>16</v>
      </c>
      <c r="F19" s="5">
        <v>6</v>
      </c>
      <c r="G19" s="13" t="s">
        <v>6</v>
      </c>
    </row>
    <row r="20" spans="2:7" ht="18.75" x14ac:dyDescent="0.3">
      <c r="B20" s="3">
        <v>2</v>
      </c>
      <c r="C20" s="3" t="s">
        <v>76</v>
      </c>
      <c r="D20" s="4" t="s">
        <v>77</v>
      </c>
      <c r="E20" s="5" t="s">
        <v>16</v>
      </c>
      <c r="F20" s="5">
        <v>6</v>
      </c>
      <c r="G20" s="13"/>
    </row>
    <row r="21" spans="2:7" x14ac:dyDescent="0.25">
      <c r="B21" s="10"/>
      <c r="C21" s="11"/>
      <c r="D21" s="11"/>
      <c r="E21" s="11"/>
      <c r="F21" s="11"/>
      <c r="G21" s="12"/>
    </row>
    <row r="22" spans="2:7" ht="18.75" x14ac:dyDescent="0.3">
      <c r="B22" s="3">
        <v>1</v>
      </c>
      <c r="C22" s="3" t="s">
        <v>68</v>
      </c>
      <c r="D22" s="4" t="s">
        <v>69</v>
      </c>
      <c r="E22" s="5" t="s">
        <v>16</v>
      </c>
      <c r="F22" s="5">
        <v>7</v>
      </c>
      <c r="G22" s="16" t="s">
        <v>7</v>
      </c>
    </row>
    <row r="23" spans="2:7" ht="18.75" x14ac:dyDescent="0.3">
      <c r="B23" s="3">
        <v>2</v>
      </c>
      <c r="C23" s="3" t="s">
        <v>70</v>
      </c>
      <c r="D23" s="4" t="s">
        <v>71</v>
      </c>
      <c r="E23" s="5" t="s">
        <v>16</v>
      </c>
      <c r="F23" s="5">
        <v>7</v>
      </c>
      <c r="G23" s="16"/>
    </row>
    <row r="24" spans="2:7" ht="18.75" x14ac:dyDescent="0.3">
      <c r="B24" s="3">
        <v>3</v>
      </c>
      <c r="C24" s="6" t="s">
        <v>72</v>
      </c>
      <c r="D24" s="4" t="s">
        <v>73</v>
      </c>
      <c r="E24" s="5" t="s">
        <v>16</v>
      </c>
      <c r="F24" s="5">
        <v>8</v>
      </c>
      <c r="G24" s="16"/>
    </row>
    <row r="25" spans="2:7" ht="18.75" x14ac:dyDescent="0.3">
      <c r="B25" s="3">
        <v>4</v>
      </c>
      <c r="C25" s="3" t="s">
        <v>66</v>
      </c>
      <c r="D25" s="4" t="s">
        <v>67</v>
      </c>
      <c r="E25" s="5" t="s">
        <v>16</v>
      </c>
      <c r="F25" s="5">
        <v>8</v>
      </c>
      <c r="G25" s="16"/>
    </row>
    <row r="26" spans="2:7" ht="18.75" x14ac:dyDescent="0.3">
      <c r="B26" s="3">
        <v>5</v>
      </c>
      <c r="C26" s="3" t="s">
        <v>62</v>
      </c>
      <c r="D26" s="4" t="s">
        <v>63</v>
      </c>
      <c r="E26" s="5" t="s">
        <v>16</v>
      </c>
      <c r="F26" s="5">
        <v>9</v>
      </c>
      <c r="G26" s="16"/>
    </row>
    <row r="27" spans="2:7" ht="18.75" x14ac:dyDescent="0.3">
      <c r="B27" s="3">
        <v>6</v>
      </c>
      <c r="C27" s="3" t="s">
        <v>64</v>
      </c>
      <c r="D27" s="4" t="s">
        <v>65</v>
      </c>
      <c r="E27" s="5" t="s">
        <v>16</v>
      </c>
      <c r="F27" s="5">
        <v>9</v>
      </c>
      <c r="G27" s="16"/>
    </row>
    <row r="28" spans="2:7" x14ac:dyDescent="0.25">
      <c r="B28" s="10"/>
      <c r="C28" s="11"/>
      <c r="D28" s="11"/>
      <c r="E28" s="11"/>
      <c r="F28" s="11"/>
      <c r="G28" s="12"/>
    </row>
    <row r="29" spans="2:7" ht="18.75" x14ac:dyDescent="0.3">
      <c r="B29" s="3">
        <v>1</v>
      </c>
      <c r="C29" s="3" t="s">
        <v>50</v>
      </c>
      <c r="D29" s="4" t="s">
        <v>51</v>
      </c>
      <c r="E29" s="5" t="s">
        <v>16</v>
      </c>
      <c r="F29" s="5">
        <v>10</v>
      </c>
      <c r="G29" s="14" t="s">
        <v>8</v>
      </c>
    </row>
    <row r="30" spans="2:7" ht="18.75" x14ac:dyDescent="0.3">
      <c r="B30" s="3">
        <v>2</v>
      </c>
      <c r="C30" s="3" t="s">
        <v>48</v>
      </c>
      <c r="D30" s="4" t="s">
        <v>49</v>
      </c>
      <c r="E30" s="5" t="s">
        <v>16</v>
      </c>
      <c r="F30" s="5">
        <v>10</v>
      </c>
      <c r="G30" s="14"/>
    </row>
    <row r="31" spans="2:7" ht="18.75" x14ac:dyDescent="0.3">
      <c r="B31" s="3">
        <v>3</v>
      </c>
      <c r="C31" s="3" t="s">
        <v>46</v>
      </c>
      <c r="D31" s="4" t="s">
        <v>47</v>
      </c>
      <c r="E31" s="5" t="s">
        <v>16</v>
      </c>
      <c r="F31" s="5">
        <v>11</v>
      </c>
      <c r="G31" s="14"/>
    </row>
    <row r="32" spans="2:7" ht="18.75" x14ac:dyDescent="0.3">
      <c r="B32" s="3">
        <v>4</v>
      </c>
      <c r="C32" s="3" t="s">
        <v>52</v>
      </c>
      <c r="D32" s="4" t="s">
        <v>53</v>
      </c>
      <c r="E32" s="5" t="s">
        <v>16</v>
      </c>
      <c r="F32" s="5">
        <v>11</v>
      </c>
      <c r="G32" s="14"/>
    </row>
    <row r="33" spans="2:7" ht="18.75" x14ac:dyDescent="0.3">
      <c r="B33" s="3">
        <v>5</v>
      </c>
      <c r="C33" s="3" t="s">
        <v>54</v>
      </c>
      <c r="D33" s="4" t="s">
        <v>55</v>
      </c>
      <c r="E33" s="5" t="s">
        <v>16</v>
      </c>
      <c r="F33" s="5">
        <v>12</v>
      </c>
      <c r="G33" s="14"/>
    </row>
    <row r="34" spans="2:7" ht="18.75" x14ac:dyDescent="0.3">
      <c r="B34" s="3">
        <v>6</v>
      </c>
      <c r="C34" s="3" t="s">
        <v>58</v>
      </c>
      <c r="D34" s="4" t="s">
        <v>59</v>
      </c>
      <c r="E34" s="5" t="s">
        <v>16</v>
      </c>
      <c r="F34" s="5">
        <v>12</v>
      </c>
      <c r="G34" s="14"/>
    </row>
    <row r="35" spans="2:7" ht="18.75" x14ac:dyDescent="0.3">
      <c r="B35" s="3">
        <v>7</v>
      </c>
      <c r="C35" s="3" t="s">
        <v>56</v>
      </c>
      <c r="D35" s="4" t="s">
        <v>57</v>
      </c>
      <c r="E35" s="5" t="s">
        <v>16</v>
      </c>
      <c r="F35" s="5">
        <v>13</v>
      </c>
      <c r="G35" s="14"/>
    </row>
    <row r="36" spans="2:7" ht="18.75" x14ac:dyDescent="0.3">
      <c r="B36" s="3">
        <v>8</v>
      </c>
      <c r="C36" s="3" t="s">
        <v>60</v>
      </c>
      <c r="D36" s="4" t="s">
        <v>61</v>
      </c>
      <c r="E36" s="5" t="s">
        <v>16</v>
      </c>
      <c r="F36" s="5">
        <v>13</v>
      </c>
      <c r="G36" s="14"/>
    </row>
    <row r="37" spans="2:7" x14ac:dyDescent="0.25">
      <c r="B37" s="10"/>
      <c r="C37" s="11"/>
      <c r="D37" s="11"/>
      <c r="E37" s="11"/>
      <c r="F37" s="11"/>
      <c r="G37" s="12"/>
    </row>
    <row r="38" spans="2:7" ht="18.75" x14ac:dyDescent="0.3">
      <c r="B38" s="3">
        <v>1</v>
      </c>
      <c r="C38" s="3" t="s">
        <v>38</v>
      </c>
      <c r="D38" s="4" t="s">
        <v>39</v>
      </c>
      <c r="E38" s="5" t="s">
        <v>16</v>
      </c>
      <c r="F38" s="5">
        <v>14</v>
      </c>
      <c r="G38" s="14" t="s">
        <v>9</v>
      </c>
    </row>
    <row r="39" spans="2:7" ht="18.75" x14ac:dyDescent="0.3">
      <c r="B39" s="3">
        <v>2</v>
      </c>
      <c r="C39" s="3" t="s">
        <v>36</v>
      </c>
      <c r="D39" s="4" t="s">
        <v>37</v>
      </c>
      <c r="E39" s="5" t="s">
        <v>16</v>
      </c>
      <c r="F39" s="5">
        <v>14</v>
      </c>
      <c r="G39" s="14"/>
    </row>
    <row r="40" spans="2:7" ht="18.75" x14ac:dyDescent="0.3">
      <c r="B40" s="3">
        <v>3</v>
      </c>
      <c r="C40" s="3" t="s">
        <v>44</v>
      </c>
      <c r="D40" s="4" t="s">
        <v>45</v>
      </c>
      <c r="E40" s="5" t="s">
        <v>16</v>
      </c>
      <c r="F40" s="5">
        <v>15</v>
      </c>
      <c r="G40" s="14"/>
    </row>
    <row r="41" spans="2:7" ht="18.75" x14ac:dyDescent="0.3">
      <c r="B41" s="3">
        <v>4</v>
      </c>
      <c r="C41" s="3" t="s">
        <v>31</v>
      </c>
      <c r="D41" s="4" t="s">
        <v>32</v>
      </c>
      <c r="E41" s="5" t="s">
        <v>16</v>
      </c>
      <c r="F41" s="5">
        <v>15</v>
      </c>
      <c r="G41" s="14"/>
    </row>
    <row r="42" spans="2:7" ht="18.75" x14ac:dyDescent="0.3">
      <c r="B42" s="3">
        <v>5</v>
      </c>
      <c r="C42" s="3" t="s">
        <v>40</v>
      </c>
      <c r="D42" s="4" t="s">
        <v>41</v>
      </c>
      <c r="E42" s="5" t="s">
        <v>16</v>
      </c>
      <c r="F42" s="5">
        <v>16</v>
      </c>
      <c r="G42" s="14"/>
    </row>
    <row r="43" spans="2:7" ht="18.75" x14ac:dyDescent="0.3">
      <c r="B43" s="3">
        <v>6</v>
      </c>
      <c r="C43" s="3" t="s">
        <v>42</v>
      </c>
      <c r="D43" s="4" t="s">
        <v>43</v>
      </c>
      <c r="E43" s="5" t="s">
        <v>16</v>
      </c>
      <c r="F43" s="5">
        <v>16</v>
      </c>
      <c r="G43" s="14"/>
    </row>
    <row r="44" spans="2:7" ht="18.75" x14ac:dyDescent="0.3">
      <c r="B44" s="3">
        <v>7</v>
      </c>
      <c r="C44" s="3" t="s">
        <v>29</v>
      </c>
      <c r="D44" s="4" t="s">
        <v>30</v>
      </c>
      <c r="E44" s="5" t="s">
        <v>16</v>
      </c>
      <c r="F44" s="5">
        <v>17</v>
      </c>
      <c r="G44" s="14"/>
    </row>
    <row r="45" spans="2:7" ht="18.75" x14ac:dyDescent="0.3">
      <c r="B45" s="3">
        <v>8</v>
      </c>
      <c r="C45" s="3" t="s">
        <v>33</v>
      </c>
      <c r="D45" s="4" t="s">
        <v>34</v>
      </c>
      <c r="E45" s="5" t="s">
        <v>16</v>
      </c>
      <c r="F45" s="5">
        <v>17</v>
      </c>
      <c r="G45" s="14"/>
    </row>
    <row r="46" spans="2:7" x14ac:dyDescent="0.25">
      <c r="B46" s="10"/>
      <c r="C46" s="11"/>
      <c r="D46" s="11"/>
      <c r="E46" s="11"/>
      <c r="F46" s="11"/>
      <c r="G46" s="12"/>
    </row>
    <row r="47" spans="2:7" ht="18.75" x14ac:dyDescent="0.3">
      <c r="B47" s="3">
        <v>1</v>
      </c>
      <c r="C47" s="3" t="s">
        <v>23</v>
      </c>
      <c r="D47" s="4" t="s">
        <v>24</v>
      </c>
      <c r="E47" s="5" t="s">
        <v>16</v>
      </c>
      <c r="F47" s="5">
        <v>18</v>
      </c>
      <c r="G47" s="13" t="s">
        <v>10</v>
      </c>
    </row>
    <row r="48" spans="2:7" ht="18.75" x14ac:dyDescent="0.3">
      <c r="B48" s="3">
        <v>2</v>
      </c>
      <c r="C48" s="3" t="s">
        <v>102</v>
      </c>
      <c r="D48" s="4" t="s">
        <v>103</v>
      </c>
      <c r="E48" s="5" t="s">
        <v>16</v>
      </c>
      <c r="F48" s="5">
        <v>18</v>
      </c>
      <c r="G48" s="13"/>
    </row>
    <row r="49" spans="2:7" ht="18.75" x14ac:dyDescent="0.3">
      <c r="B49" s="3">
        <v>3</v>
      </c>
      <c r="C49" s="3" t="s">
        <v>100</v>
      </c>
      <c r="D49" s="4" t="s">
        <v>101</v>
      </c>
      <c r="E49" s="5" t="s">
        <v>16</v>
      </c>
      <c r="F49" s="5">
        <v>19</v>
      </c>
      <c r="G49" s="13"/>
    </row>
    <row r="50" spans="2:7" ht="18.75" x14ac:dyDescent="0.3">
      <c r="B50" s="3">
        <v>4</v>
      </c>
      <c r="C50" s="3" t="s">
        <v>104</v>
      </c>
      <c r="D50" s="4" t="s">
        <v>105</v>
      </c>
      <c r="E50" s="5" t="s">
        <v>16</v>
      </c>
      <c r="F50" s="5">
        <v>19</v>
      </c>
      <c r="G50" s="13"/>
    </row>
    <row r="51" spans="2:7" x14ac:dyDescent="0.25">
      <c r="B51" s="10"/>
      <c r="C51" s="11"/>
      <c r="D51" s="11"/>
      <c r="E51" s="11"/>
      <c r="F51" s="11"/>
      <c r="G51" s="12"/>
    </row>
    <row r="52" spans="2:7" ht="18.75" x14ac:dyDescent="0.3">
      <c r="B52" s="3">
        <v>1</v>
      </c>
      <c r="C52" s="3" t="s">
        <v>78</v>
      </c>
      <c r="D52" s="4" t="s">
        <v>79</v>
      </c>
      <c r="E52" s="5" t="s">
        <v>16</v>
      </c>
      <c r="F52" s="5">
        <v>20</v>
      </c>
      <c r="G52" s="14" t="s">
        <v>11</v>
      </c>
    </row>
    <row r="53" spans="2:7" ht="18.75" x14ac:dyDescent="0.3">
      <c r="B53" s="3">
        <v>2</v>
      </c>
      <c r="C53" s="3" t="s">
        <v>86</v>
      </c>
      <c r="D53" s="4" t="s">
        <v>87</v>
      </c>
      <c r="E53" s="5" t="s">
        <v>16</v>
      </c>
      <c r="F53" s="5">
        <v>20</v>
      </c>
      <c r="G53" s="14"/>
    </row>
    <row r="54" spans="2:7" ht="18.75" x14ac:dyDescent="0.3">
      <c r="B54" s="3">
        <v>3</v>
      </c>
      <c r="C54" s="3" t="s">
        <v>88</v>
      </c>
      <c r="D54" s="4" t="s">
        <v>89</v>
      </c>
      <c r="E54" s="5" t="s">
        <v>16</v>
      </c>
      <c r="F54" s="5">
        <v>21</v>
      </c>
      <c r="G54" s="14"/>
    </row>
    <row r="55" spans="2:7" ht="18.75" x14ac:dyDescent="0.3">
      <c r="B55" s="3">
        <v>4</v>
      </c>
      <c r="C55" s="3" t="s">
        <v>80</v>
      </c>
      <c r="D55" s="4" t="s">
        <v>81</v>
      </c>
      <c r="E55" s="5" t="s">
        <v>16</v>
      </c>
      <c r="F55" s="5">
        <v>21</v>
      </c>
      <c r="G55" s="14"/>
    </row>
    <row r="56" spans="2:7" ht="18.75" x14ac:dyDescent="0.3">
      <c r="B56" s="3">
        <v>5</v>
      </c>
      <c r="C56" s="3" t="s">
        <v>82</v>
      </c>
      <c r="D56" s="4" t="s">
        <v>83</v>
      </c>
      <c r="E56" s="5" t="s">
        <v>16</v>
      </c>
      <c r="F56" s="5">
        <v>22</v>
      </c>
      <c r="G56" s="14"/>
    </row>
    <row r="57" spans="2:7" ht="18.75" x14ac:dyDescent="0.3">
      <c r="B57" s="3">
        <v>6</v>
      </c>
      <c r="C57" s="3" t="s">
        <v>84</v>
      </c>
      <c r="D57" s="4" t="s">
        <v>85</v>
      </c>
      <c r="E57" s="5" t="s">
        <v>16</v>
      </c>
      <c r="F57" s="5">
        <v>22</v>
      </c>
      <c r="G57" s="14"/>
    </row>
    <row r="58" spans="2:7" x14ac:dyDescent="0.25">
      <c r="B58" s="10"/>
      <c r="C58" s="11"/>
      <c r="D58" s="11"/>
      <c r="E58" s="11"/>
      <c r="F58" s="11"/>
      <c r="G58" s="12"/>
    </row>
    <row r="59" spans="2:7" ht="18.75" x14ac:dyDescent="0.3">
      <c r="B59" s="3">
        <v>1</v>
      </c>
      <c r="C59" s="3" t="s">
        <v>90</v>
      </c>
      <c r="D59" s="4" t="s">
        <v>91</v>
      </c>
      <c r="E59" s="5" t="s">
        <v>16</v>
      </c>
      <c r="F59" s="5">
        <v>23</v>
      </c>
      <c r="G59" s="14" t="s">
        <v>12</v>
      </c>
    </row>
    <row r="60" spans="2:7" ht="18.75" x14ac:dyDescent="0.3">
      <c r="B60" s="3">
        <v>2</v>
      </c>
      <c r="C60" s="3" t="s">
        <v>14</v>
      </c>
      <c r="D60" s="4" t="s">
        <v>15</v>
      </c>
      <c r="E60" s="5" t="s">
        <v>16</v>
      </c>
      <c r="F60" s="5">
        <v>23</v>
      </c>
      <c r="G60" s="14"/>
    </row>
    <row r="61" spans="2:7" ht="18.75" x14ac:dyDescent="0.3">
      <c r="B61" s="3">
        <v>3</v>
      </c>
      <c r="C61" s="3" t="s">
        <v>92</v>
      </c>
      <c r="D61" s="4" t="s">
        <v>95</v>
      </c>
      <c r="E61" s="5" t="s">
        <v>16</v>
      </c>
      <c r="F61" s="5">
        <v>24</v>
      </c>
      <c r="G61" s="14"/>
    </row>
    <row r="62" spans="2:7" ht="18.75" x14ac:dyDescent="0.3">
      <c r="B62" s="3">
        <v>4</v>
      </c>
      <c r="C62" s="3" t="s">
        <v>17</v>
      </c>
      <c r="D62" s="4" t="s">
        <v>18</v>
      </c>
      <c r="E62" s="5" t="s">
        <v>16</v>
      </c>
      <c r="F62" s="5">
        <v>24</v>
      </c>
      <c r="G62" s="14"/>
    </row>
    <row r="63" spans="2:7" ht="18.75" x14ac:dyDescent="0.3">
      <c r="B63" s="3">
        <v>5</v>
      </c>
      <c r="C63" s="3" t="s">
        <v>19</v>
      </c>
      <c r="D63" s="4" t="s">
        <v>20</v>
      </c>
      <c r="E63" s="5" t="s">
        <v>16</v>
      </c>
      <c r="F63" s="5">
        <v>25</v>
      </c>
      <c r="G63" s="14"/>
    </row>
    <row r="64" spans="2:7" ht="18.75" x14ac:dyDescent="0.3">
      <c r="B64" s="3">
        <v>6</v>
      </c>
      <c r="C64" s="3" t="s">
        <v>21</v>
      </c>
      <c r="D64" s="4" t="s">
        <v>22</v>
      </c>
      <c r="E64" s="5" t="s">
        <v>16</v>
      </c>
      <c r="F64" s="5">
        <v>25</v>
      </c>
      <c r="G64" s="14"/>
    </row>
    <row r="65" spans="2:7" ht="18.75" x14ac:dyDescent="0.3">
      <c r="B65" s="3">
        <v>7</v>
      </c>
      <c r="C65" s="3" t="s">
        <v>93</v>
      </c>
      <c r="D65" s="4" t="s">
        <v>94</v>
      </c>
      <c r="E65" s="5" t="s">
        <v>16</v>
      </c>
      <c r="F65" s="5">
        <v>26</v>
      </c>
      <c r="G65" s="14"/>
    </row>
    <row r="66" spans="2:7" ht="18.75" x14ac:dyDescent="0.3">
      <c r="B66" s="3">
        <v>8</v>
      </c>
      <c r="C66" s="3" t="s">
        <v>96</v>
      </c>
      <c r="D66" s="4" t="s">
        <v>97</v>
      </c>
      <c r="E66" s="5" t="s">
        <v>16</v>
      </c>
      <c r="F66" s="5">
        <v>26</v>
      </c>
      <c r="G66" s="14"/>
    </row>
    <row r="67" spans="2:7" ht="18.75" x14ac:dyDescent="0.3">
      <c r="B67" s="3">
        <v>9</v>
      </c>
      <c r="C67" s="3" t="s">
        <v>98</v>
      </c>
      <c r="D67" s="4" t="s">
        <v>99</v>
      </c>
      <c r="E67" s="5" t="s">
        <v>16</v>
      </c>
      <c r="F67" s="5">
        <v>27</v>
      </c>
      <c r="G67" s="14"/>
    </row>
    <row r="68" spans="2:7" ht="18.75" x14ac:dyDescent="0.3">
      <c r="B68" s="3">
        <v>10</v>
      </c>
      <c r="C68" s="3" t="s">
        <v>106</v>
      </c>
      <c r="D68" s="4" t="s">
        <v>107</v>
      </c>
      <c r="E68" s="5" t="s">
        <v>16</v>
      </c>
      <c r="F68" s="5">
        <v>27</v>
      </c>
      <c r="G68" s="14"/>
    </row>
  </sheetData>
  <mergeCells count="16">
    <mergeCell ref="B58:G58"/>
    <mergeCell ref="G47:G50"/>
    <mergeCell ref="G52:G57"/>
    <mergeCell ref="G59:G68"/>
    <mergeCell ref="B4:G4"/>
    <mergeCell ref="B18:G18"/>
    <mergeCell ref="B21:G21"/>
    <mergeCell ref="B28:G28"/>
    <mergeCell ref="B37:G37"/>
    <mergeCell ref="B46:G46"/>
    <mergeCell ref="B51:G51"/>
    <mergeCell ref="G8:G17"/>
    <mergeCell ref="G19:G20"/>
    <mergeCell ref="G22:G27"/>
    <mergeCell ref="G29:G36"/>
    <mergeCell ref="G38:G45"/>
  </mergeCells>
  <pageMargins left="0.21" right="0.34" top="0.3" bottom="0.3" header="0.31496062992125984" footer="0.31496062992125984"/>
  <pageSetup paperSize="5" scale="75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F65B7-8B1B-497F-AEB6-420464FF6BE8}">
  <dimension ref="B4:K69"/>
  <sheetViews>
    <sheetView workbookViewId="0">
      <selection activeCell="H20" sqref="H20:H21"/>
    </sheetView>
  </sheetViews>
  <sheetFormatPr defaultRowHeight="15" x14ac:dyDescent="0.25"/>
  <cols>
    <col min="1" max="1" width="5.5703125" customWidth="1"/>
    <col min="2" max="2" width="6.42578125" customWidth="1"/>
    <col min="3" max="3" width="33.5703125" customWidth="1"/>
    <col min="4" max="4" width="29.28515625" bestFit="1" customWidth="1"/>
    <col min="5" max="5" width="12" customWidth="1"/>
    <col min="6" max="9" width="14.140625" customWidth="1"/>
    <col min="10" max="10" width="25.7109375" customWidth="1"/>
  </cols>
  <sheetData>
    <row r="4" spans="2:10" ht="15.75" x14ac:dyDescent="0.25">
      <c r="B4" s="15" t="s">
        <v>13</v>
      </c>
      <c r="C4" s="15"/>
      <c r="D4" s="15"/>
      <c r="E4" s="15"/>
      <c r="F4" s="15"/>
      <c r="G4" s="15"/>
      <c r="H4" s="15"/>
      <c r="I4" s="15"/>
      <c r="J4" s="15"/>
    </row>
    <row r="7" spans="2:10" s="1" customFormat="1" ht="27" customHeight="1" x14ac:dyDescent="0.25">
      <c r="B7" s="26" t="s">
        <v>1</v>
      </c>
      <c r="C7" s="26" t="s">
        <v>2</v>
      </c>
      <c r="D7" s="26" t="s">
        <v>35</v>
      </c>
      <c r="E7" s="26" t="s">
        <v>3</v>
      </c>
      <c r="F7" s="26" t="s">
        <v>4</v>
      </c>
      <c r="G7" s="28" t="s">
        <v>124</v>
      </c>
      <c r="H7" s="29"/>
      <c r="I7" s="30"/>
      <c r="J7" s="2" t="s">
        <v>0</v>
      </c>
    </row>
    <row r="8" spans="2:10" s="1" customFormat="1" ht="19.5" customHeight="1" x14ac:dyDescent="0.25">
      <c r="B8" s="27"/>
      <c r="C8" s="27"/>
      <c r="D8" s="27"/>
      <c r="E8" s="27"/>
      <c r="F8" s="27"/>
      <c r="G8" s="2" t="s">
        <v>16</v>
      </c>
      <c r="H8" s="2" t="s">
        <v>125</v>
      </c>
      <c r="I8" s="2" t="s">
        <v>126</v>
      </c>
      <c r="J8" s="2"/>
    </row>
    <row r="9" spans="2:10" ht="18.75" x14ac:dyDescent="0.3">
      <c r="B9" s="3">
        <v>1</v>
      </c>
      <c r="C9" s="3" t="s">
        <v>25</v>
      </c>
      <c r="D9" s="4" t="s">
        <v>26</v>
      </c>
      <c r="E9" s="5" t="s">
        <v>16</v>
      </c>
      <c r="F9" s="17">
        <v>1</v>
      </c>
      <c r="G9" s="24">
        <v>135</v>
      </c>
      <c r="H9" s="24">
        <v>130</v>
      </c>
      <c r="I9" s="24">
        <f>SUM(G9:H9)</f>
        <v>265</v>
      </c>
      <c r="J9" s="14" t="s">
        <v>5</v>
      </c>
    </row>
    <row r="10" spans="2:10" ht="18.75" x14ac:dyDescent="0.3">
      <c r="B10" s="3">
        <v>2</v>
      </c>
      <c r="C10" s="3" t="s">
        <v>27</v>
      </c>
      <c r="D10" s="4" t="s">
        <v>28</v>
      </c>
      <c r="E10" s="5" t="s">
        <v>16</v>
      </c>
      <c r="F10" s="18"/>
      <c r="G10" s="25"/>
      <c r="H10" s="25"/>
      <c r="I10" s="25"/>
      <c r="J10" s="14"/>
    </row>
    <row r="11" spans="2:10" ht="18.75" x14ac:dyDescent="0.3">
      <c r="B11" s="3">
        <v>3</v>
      </c>
      <c r="C11" s="7" t="s">
        <v>108</v>
      </c>
      <c r="D11" s="4" t="s">
        <v>109</v>
      </c>
      <c r="E11" s="5" t="s">
        <v>16</v>
      </c>
      <c r="F11" s="17">
        <v>2</v>
      </c>
      <c r="G11" s="24">
        <v>135</v>
      </c>
      <c r="H11" s="24">
        <v>123</v>
      </c>
      <c r="I11" s="24">
        <f>SUM(G11:H11)</f>
        <v>258</v>
      </c>
      <c r="J11" s="14"/>
    </row>
    <row r="12" spans="2:10" ht="18.75" x14ac:dyDescent="0.3">
      <c r="B12" s="3">
        <v>4</v>
      </c>
      <c r="C12" s="7" t="s">
        <v>116</v>
      </c>
      <c r="D12" s="4" t="s">
        <v>117</v>
      </c>
      <c r="E12" s="5" t="s">
        <v>16</v>
      </c>
      <c r="F12" s="18"/>
      <c r="G12" s="25"/>
      <c r="H12" s="25"/>
      <c r="I12" s="25"/>
      <c r="J12" s="14"/>
    </row>
    <row r="13" spans="2:10" ht="18.75" x14ac:dyDescent="0.3">
      <c r="B13" s="3">
        <v>5</v>
      </c>
      <c r="C13" s="7" t="s">
        <v>118</v>
      </c>
      <c r="D13" s="4" t="s">
        <v>119</v>
      </c>
      <c r="E13" s="5" t="s">
        <v>16</v>
      </c>
      <c r="F13" s="17">
        <v>3</v>
      </c>
      <c r="G13" s="24">
        <v>125</v>
      </c>
      <c r="H13" s="24">
        <v>120</v>
      </c>
      <c r="I13" s="24">
        <f>SUM(G13:H13)</f>
        <v>245</v>
      </c>
      <c r="J13" s="14"/>
    </row>
    <row r="14" spans="2:10" ht="18.75" x14ac:dyDescent="0.3">
      <c r="B14" s="3">
        <v>6</v>
      </c>
      <c r="C14" s="8" t="s">
        <v>122</v>
      </c>
      <c r="D14" s="9" t="s">
        <v>123</v>
      </c>
      <c r="E14" s="5" t="s">
        <v>16</v>
      </c>
      <c r="F14" s="18"/>
      <c r="G14" s="25"/>
      <c r="H14" s="25"/>
      <c r="I14" s="25"/>
      <c r="J14" s="14"/>
    </row>
    <row r="15" spans="2:10" ht="18.75" x14ac:dyDescent="0.3">
      <c r="B15" s="3">
        <v>7</v>
      </c>
      <c r="C15" s="7" t="s">
        <v>114</v>
      </c>
      <c r="D15" s="4" t="s">
        <v>115</v>
      </c>
      <c r="E15" s="5" t="s">
        <v>16</v>
      </c>
      <c r="F15" s="17">
        <v>4</v>
      </c>
      <c r="G15" s="22">
        <v>117</v>
      </c>
      <c r="H15" s="22">
        <v>133</v>
      </c>
      <c r="I15" s="22">
        <f>SUM(G15:H15)</f>
        <v>250</v>
      </c>
      <c r="J15" s="14"/>
    </row>
    <row r="16" spans="2:10" ht="18.75" x14ac:dyDescent="0.3">
      <c r="B16" s="3">
        <v>8</v>
      </c>
      <c r="C16" s="7" t="s">
        <v>120</v>
      </c>
      <c r="D16" s="4" t="s">
        <v>121</v>
      </c>
      <c r="E16" s="5" t="s">
        <v>16</v>
      </c>
      <c r="F16" s="18"/>
      <c r="G16" s="23"/>
      <c r="H16" s="23"/>
      <c r="I16" s="23"/>
      <c r="J16" s="14"/>
    </row>
    <row r="17" spans="2:10" ht="18.75" x14ac:dyDescent="0.3">
      <c r="B17" s="3">
        <v>9</v>
      </c>
      <c r="C17" s="7" t="s">
        <v>112</v>
      </c>
      <c r="D17" s="4" t="s">
        <v>113</v>
      </c>
      <c r="E17" s="5" t="s">
        <v>16</v>
      </c>
      <c r="F17" s="17">
        <v>5</v>
      </c>
      <c r="G17" s="22">
        <v>224</v>
      </c>
      <c r="H17" s="22">
        <v>126</v>
      </c>
      <c r="I17" s="22">
        <f>SUM(G17:H17)</f>
        <v>350</v>
      </c>
      <c r="J17" s="14"/>
    </row>
    <row r="18" spans="2:10" ht="18.75" x14ac:dyDescent="0.3">
      <c r="B18" s="3">
        <v>10</v>
      </c>
      <c r="C18" s="7" t="s">
        <v>110</v>
      </c>
      <c r="D18" s="4" t="s">
        <v>111</v>
      </c>
      <c r="E18" s="5" t="s">
        <v>16</v>
      </c>
      <c r="F18" s="18"/>
      <c r="G18" s="23"/>
      <c r="H18" s="23"/>
      <c r="I18" s="23"/>
      <c r="J18" s="14"/>
    </row>
    <row r="19" spans="2:10" x14ac:dyDescent="0.25">
      <c r="B19" s="10"/>
      <c r="C19" s="11"/>
      <c r="D19" s="11"/>
      <c r="E19" s="11"/>
      <c r="F19" s="11"/>
      <c r="G19" s="11"/>
      <c r="H19" s="11"/>
      <c r="I19" s="11"/>
      <c r="J19" s="12"/>
    </row>
    <row r="20" spans="2:10" ht="18.75" x14ac:dyDescent="0.3">
      <c r="B20" s="3">
        <v>1</v>
      </c>
      <c r="C20" s="3" t="s">
        <v>74</v>
      </c>
      <c r="D20" s="4" t="s">
        <v>75</v>
      </c>
      <c r="E20" s="5" t="s">
        <v>16</v>
      </c>
      <c r="F20" s="17">
        <v>6</v>
      </c>
      <c r="G20" s="17">
        <v>138</v>
      </c>
      <c r="H20" s="17">
        <v>158</v>
      </c>
      <c r="I20" s="17">
        <f t="shared" ref="I20" si="0">SUM(G20:H20)</f>
        <v>296</v>
      </c>
      <c r="J20" s="13" t="s">
        <v>6</v>
      </c>
    </row>
    <row r="21" spans="2:10" ht="18.75" x14ac:dyDescent="0.3">
      <c r="B21" s="3">
        <v>2</v>
      </c>
      <c r="C21" s="3" t="s">
        <v>76</v>
      </c>
      <c r="D21" s="4" t="s">
        <v>77</v>
      </c>
      <c r="E21" s="5" t="s">
        <v>16</v>
      </c>
      <c r="F21" s="18"/>
      <c r="G21" s="18"/>
      <c r="H21" s="18"/>
      <c r="I21" s="18"/>
      <c r="J21" s="13"/>
    </row>
    <row r="22" spans="2:10" x14ac:dyDescent="0.25">
      <c r="B22" s="10"/>
      <c r="C22" s="11"/>
      <c r="D22" s="11"/>
      <c r="E22" s="11"/>
      <c r="F22" s="11"/>
      <c r="G22" s="11"/>
      <c r="H22" s="11"/>
      <c r="I22" s="11"/>
      <c r="J22" s="12"/>
    </row>
    <row r="23" spans="2:10" ht="18.75" x14ac:dyDescent="0.3">
      <c r="B23" s="3">
        <v>1</v>
      </c>
      <c r="C23" s="3" t="s">
        <v>68</v>
      </c>
      <c r="D23" s="4" t="s">
        <v>69</v>
      </c>
      <c r="E23" s="5" t="s">
        <v>16</v>
      </c>
      <c r="F23" s="17">
        <v>7</v>
      </c>
      <c r="G23" s="22">
        <v>115</v>
      </c>
      <c r="H23" s="22">
        <v>108</v>
      </c>
      <c r="I23" s="22">
        <f>SUM(G23:H23)</f>
        <v>223</v>
      </c>
      <c r="J23" s="16" t="s">
        <v>7</v>
      </c>
    </row>
    <row r="24" spans="2:10" ht="18.75" x14ac:dyDescent="0.3">
      <c r="B24" s="3">
        <v>2</v>
      </c>
      <c r="C24" s="3" t="s">
        <v>70</v>
      </c>
      <c r="D24" s="4" t="s">
        <v>71</v>
      </c>
      <c r="E24" s="5" t="s">
        <v>16</v>
      </c>
      <c r="F24" s="18"/>
      <c r="G24" s="23"/>
      <c r="H24" s="23"/>
      <c r="I24" s="23"/>
      <c r="J24" s="16"/>
    </row>
    <row r="25" spans="2:10" ht="18.75" x14ac:dyDescent="0.3">
      <c r="B25" s="3">
        <v>3</v>
      </c>
      <c r="C25" s="6" t="s">
        <v>72</v>
      </c>
      <c r="D25" s="4" t="s">
        <v>73</v>
      </c>
      <c r="E25" s="5" t="s">
        <v>16</v>
      </c>
      <c r="F25" s="17">
        <v>8</v>
      </c>
      <c r="G25" s="22">
        <v>105</v>
      </c>
      <c r="H25" s="22">
        <v>116</v>
      </c>
      <c r="I25" s="22">
        <f>SUM(G25:H25)</f>
        <v>221</v>
      </c>
      <c r="J25" s="16"/>
    </row>
    <row r="26" spans="2:10" ht="18.75" x14ac:dyDescent="0.3">
      <c r="B26" s="3">
        <v>4</v>
      </c>
      <c r="C26" s="3" t="s">
        <v>66</v>
      </c>
      <c r="D26" s="4" t="s">
        <v>67</v>
      </c>
      <c r="E26" s="5" t="s">
        <v>16</v>
      </c>
      <c r="F26" s="18"/>
      <c r="G26" s="23"/>
      <c r="H26" s="23"/>
      <c r="I26" s="23"/>
      <c r="J26" s="16"/>
    </row>
    <row r="27" spans="2:10" ht="18.75" x14ac:dyDescent="0.3">
      <c r="B27" s="3">
        <v>5</v>
      </c>
      <c r="C27" s="3" t="s">
        <v>62</v>
      </c>
      <c r="D27" s="4" t="s">
        <v>63</v>
      </c>
      <c r="E27" s="5" t="s">
        <v>16</v>
      </c>
      <c r="F27" s="17">
        <v>9</v>
      </c>
      <c r="G27" s="22">
        <v>108</v>
      </c>
      <c r="H27" s="22">
        <v>117</v>
      </c>
      <c r="I27" s="22">
        <f>SUM(G27:H27)</f>
        <v>225</v>
      </c>
      <c r="J27" s="16"/>
    </row>
    <row r="28" spans="2:10" ht="18.75" x14ac:dyDescent="0.3">
      <c r="B28" s="3">
        <v>6</v>
      </c>
      <c r="C28" s="3" t="s">
        <v>64</v>
      </c>
      <c r="D28" s="4" t="s">
        <v>65</v>
      </c>
      <c r="E28" s="5" t="s">
        <v>16</v>
      </c>
      <c r="F28" s="18"/>
      <c r="G28" s="23"/>
      <c r="H28" s="23"/>
      <c r="I28" s="23"/>
      <c r="J28" s="16"/>
    </row>
    <row r="29" spans="2:10" x14ac:dyDescent="0.25">
      <c r="B29" s="10"/>
      <c r="C29" s="11"/>
      <c r="D29" s="11"/>
      <c r="E29" s="11"/>
      <c r="F29" s="11"/>
      <c r="G29" s="11"/>
      <c r="H29" s="11"/>
      <c r="I29" s="11"/>
      <c r="J29" s="12"/>
    </row>
    <row r="30" spans="2:10" ht="18.75" x14ac:dyDescent="0.3">
      <c r="B30" s="3">
        <v>1</v>
      </c>
      <c r="C30" s="3" t="s">
        <v>50</v>
      </c>
      <c r="D30" s="4" t="s">
        <v>51</v>
      </c>
      <c r="E30" s="5" t="s">
        <v>16</v>
      </c>
      <c r="F30" s="17">
        <v>10</v>
      </c>
      <c r="G30" s="22">
        <v>119</v>
      </c>
      <c r="H30" s="22">
        <v>112</v>
      </c>
      <c r="I30" s="22">
        <f>SUM(G30:H30)</f>
        <v>231</v>
      </c>
      <c r="J30" s="14" t="s">
        <v>8</v>
      </c>
    </row>
    <row r="31" spans="2:10" ht="18.75" x14ac:dyDescent="0.3">
      <c r="B31" s="3">
        <v>2</v>
      </c>
      <c r="C31" s="3" t="s">
        <v>48</v>
      </c>
      <c r="D31" s="4" t="s">
        <v>49</v>
      </c>
      <c r="E31" s="5" t="s">
        <v>16</v>
      </c>
      <c r="F31" s="18"/>
      <c r="G31" s="23"/>
      <c r="H31" s="23"/>
      <c r="I31" s="23"/>
      <c r="J31" s="14"/>
    </row>
    <row r="32" spans="2:10" ht="18.75" x14ac:dyDescent="0.3">
      <c r="B32" s="3">
        <v>3</v>
      </c>
      <c r="C32" s="3" t="s">
        <v>46</v>
      </c>
      <c r="D32" s="4" t="s">
        <v>47</v>
      </c>
      <c r="E32" s="5" t="s">
        <v>16</v>
      </c>
      <c r="F32" s="17">
        <v>11</v>
      </c>
      <c r="G32" s="22">
        <v>114</v>
      </c>
      <c r="H32" s="22">
        <v>119</v>
      </c>
      <c r="I32" s="22">
        <f>SUM(G32:H32)</f>
        <v>233</v>
      </c>
      <c r="J32" s="14"/>
    </row>
    <row r="33" spans="2:10" ht="18.75" x14ac:dyDescent="0.3">
      <c r="B33" s="3">
        <v>4</v>
      </c>
      <c r="C33" s="3" t="s">
        <v>52</v>
      </c>
      <c r="D33" s="4" t="s">
        <v>53</v>
      </c>
      <c r="E33" s="5" t="s">
        <v>16</v>
      </c>
      <c r="F33" s="18"/>
      <c r="G33" s="23"/>
      <c r="H33" s="23"/>
      <c r="I33" s="23"/>
      <c r="J33" s="14"/>
    </row>
    <row r="34" spans="2:10" ht="18.75" x14ac:dyDescent="0.3">
      <c r="B34" s="3">
        <v>5</v>
      </c>
      <c r="C34" s="3" t="s">
        <v>54</v>
      </c>
      <c r="D34" s="4" t="s">
        <v>55</v>
      </c>
      <c r="E34" s="5" t="s">
        <v>16</v>
      </c>
      <c r="F34" s="17">
        <v>12</v>
      </c>
      <c r="G34" s="22">
        <v>122</v>
      </c>
      <c r="H34" s="22">
        <v>108</v>
      </c>
      <c r="I34" s="22">
        <f>SUM(G34:H34)</f>
        <v>230</v>
      </c>
      <c r="J34" s="14"/>
    </row>
    <row r="35" spans="2:10" ht="18.75" x14ac:dyDescent="0.3">
      <c r="B35" s="3">
        <v>6</v>
      </c>
      <c r="C35" s="3" t="s">
        <v>58</v>
      </c>
      <c r="D35" s="4" t="s">
        <v>59</v>
      </c>
      <c r="E35" s="5" t="s">
        <v>16</v>
      </c>
      <c r="F35" s="18"/>
      <c r="G35" s="23"/>
      <c r="H35" s="23"/>
      <c r="I35" s="23"/>
      <c r="J35" s="14"/>
    </row>
    <row r="36" spans="2:10" ht="18.75" x14ac:dyDescent="0.3">
      <c r="B36" s="3">
        <v>7</v>
      </c>
      <c r="C36" s="3" t="s">
        <v>56</v>
      </c>
      <c r="D36" s="4" t="s">
        <v>57</v>
      </c>
      <c r="E36" s="5" t="s">
        <v>16</v>
      </c>
      <c r="F36" s="17">
        <v>13</v>
      </c>
      <c r="G36" s="22">
        <v>112</v>
      </c>
      <c r="H36" s="22">
        <v>120</v>
      </c>
      <c r="I36" s="22">
        <f>SUM(G36:H36)</f>
        <v>232</v>
      </c>
      <c r="J36" s="14"/>
    </row>
    <row r="37" spans="2:10" ht="18.75" x14ac:dyDescent="0.3">
      <c r="B37" s="3">
        <v>8</v>
      </c>
      <c r="C37" s="3" t="s">
        <v>60</v>
      </c>
      <c r="D37" s="4" t="s">
        <v>61</v>
      </c>
      <c r="E37" s="5" t="s">
        <v>16</v>
      </c>
      <c r="F37" s="18"/>
      <c r="G37" s="23"/>
      <c r="H37" s="23"/>
      <c r="I37" s="23"/>
      <c r="J37" s="14"/>
    </row>
    <row r="38" spans="2:10" x14ac:dyDescent="0.25">
      <c r="B38" s="10"/>
      <c r="C38" s="11"/>
      <c r="D38" s="11"/>
      <c r="E38" s="11"/>
      <c r="F38" s="11"/>
      <c r="G38" s="11"/>
      <c r="H38" s="11"/>
      <c r="I38" s="11"/>
      <c r="J38" s="12"/>
    </row>
    <row r="39" spans="2:10" ht="18.75" x14ac:dyDescent="0.3">
      <c r="B39" s="3">
        <v>1</v>
      </c>
      <c r="C39" s="3" t="s">
        <v>38</v>
      </c>
      <c r="D39" s="4" t="s">
        <v>39</v>
      </c>
      <c r="E39" s="5" t="s">
        <v>16</v>
      </c>
      <c r="F39" s="17">
        <v>14</v>
      </c>
      <c r="G39" s="22">
        <v>115</v>
      </c>
      <c r="H39" s="22">
        <v>120</v>
      </c>
      <c r="I39" s="22">
        <f>SUM(G39:H39)</f>
        <v>235</v>
      </c>
      <c r="J39" s="14" t="s">
        <v>9</v>
      </c>
    </row>
    <row r="40" spans="2:10" ht="18.75" x14ac:dyDescent="0.3">
      <c r="B40" s="3">
        <v>2</v>
      </c>
      <c r="C40" s="3" t="s">
        <v>36</v>
      </c>
      <c r="D40" s="4" t="s">
        <v>37</v>
      </c>
      <c r="E40" s="5" t="s">
        <v>16</v>
      </c>
      <c r="F40" s="18"/>
      <c r="G40" s="23"/>
      <c r="H40" s="23"/>
      <c r="I40" s="23"/>
      <c r="J40" s="14"/>
    </row>
    <row r="41" spans="2:10" ht="18.75" x14ac:dyDescent="0.3">
      <c r="B41" s="3">
        <v>3</v>
      </c>
      <c r="C41" s="3" t="s">
        <v>44</v>
      </c>
      <c r="D41" s="4" t="s">
        <v>45</v>
      </c>
      <c r="E41" s="5" t="s">
        <v>16</v>
      </c>
      <c r="F41" s="17">
        <v>15</v>
      </c>
      <c r="G41" s="22">
        <v>112</v>
      </c>
      <c r="H41" s="22">
        <v>120</v>
      </c>
      <c r="I41" s="22">
        <f>SUM(G41:H41)</f>
        <v>232</v>
      </c>
      <c r="J41" s="14"/>
    </row>
    <row r="42" spans="2:10" ht="18.75" x14ac:dyDescent="0.3">
      <c r="B42" s="3">
        <v>4</v>
      </c>
      <c r="C42" s="3" t="s">
        <v>31</v>
      </c>
      <c r="D42" s="4" t="s">
        <v>32</v>
      </c>
      <c r="E42" s="5" t="s">
        <v>16</v>
      </c>
      <c r="F42" s="18"/>
      <c r="G42" s="23"/>
      <c r="H42" s="23"/>
      <c r="I42" s="23"/>
      <c r="J42" s="14"/>
    </row>
    <row r="43" spans="2:10" ht="18.75" x14ac:dyDescent="0.3">
      <c r="B43" s="3">
        <v>5</v>
      </c>
      <c r="C43" s="3" t="s">
        <v>40</v>
      </c>
      <c r="D43" s="4" t="s">
        <v>41</v>
      </c>
      <c r="E43" s="5" t="s">
        <v>16</v>
      </c>
      <c r="F43" s="17">
        <v>16</v>
      </c>
      <c r="G43" s="22">
        <v>119</v>
      </c>
      <c r="H43" s="22">
        <v>118</v>
      </c>
      <c r="I43" s="22">
        <f>SUM(G43:H43)</f>
        <v>237</v>
      </c>
      <c r="J43" s="14"/>
    </row>
    <row r="44" spans="2:10" ht="18.75" x14ac:dyDescent="0.3">
      <c r="B44" s="3">
        <v>6</v>
      </c>
      <c r="C44" s="3" t="s">
        <v>42</v>
      </c>
      <c r="D44" s="4" t="s">
        <v>43</v>
      </c>
      <c r="E44" s="5" t="s">
        <v>16</v>
      </c>
      <c r="F44" s="18"/>
      <c r="G44" s="23"/>
      <c r="H44" s="23"/>
      <c r="I44" s="23"/>
      <c r="J44" s="14"/>
    </row>
    <row r="45" spans="2:10" ht="18.75" x14ac:dyDescent="0.3">
      <c r="B45" s="3">
        <v>7</v>
      </c>
      <c r="C45" s="3" t="s">
        <v>29</v>
      </c>
      <c r="D45" s="4" t="s">
        <v>30</v>
      </c>
      <c r="E45" s="5" t="s">
        <v>16</v>
      </c>
      <c r="F45" s="17">
        <v>17</v>
      </c>
      <c r="G45" s="22">
        <v>109</v>
      </c>
      <c r="H45" s="22">
        <v>126</v>
      </c>
      <c r="I45" s="22">
        <f>SUM(G45:H45)</f>
        <v>235</v>
      </c>
      <c r="J45" s="14"/>
    </row>
    <row r="46" spans="2:10" ht="18.75" x14ac:dyDescent="0.3">
      <c r="B46" s="3">
        <v>8</v>
      </c>
      <c r="C46" s="3" t="s">
        <v>33</v>
      </c>
      <c r="D46" s="4" t="s">
        <v>34</v>
      </c>
      <c r="E46" s="5" t="s">
        <v>16</v>
      </c>
      <c r="F46" s="18"/>
      <c r="G46" s="23"/>
      <c r="H46" s="23"/>
      <c r="I46" s="23"/>
      <c r="J46" s="14"/>
    </row>
    <row r="47" spans="2:10" x14ac:dyDescent="0.25">
      <c r="B47" s="10"/>
      <c r="C47" s="11"/>
      <c r="D47" s="11"/>
      <c r="E47" s="11"/>
      <c r="F47" s="11"/>
      <c r="G47" s="11"/>
      <c r="H47" s="11"/>
      <c r="I47" s="11"/>
      <c r="J47" s="12"/>
    </row>
    <row r="48" spans="2:10" ht="18.75" x14ac:dyDescent="0.3">
      <c r="B48" s="3">
        <v>1</v>
      </c>
      <c r="C48" s="3" t="s">
        <v>23</v>
      </c>
      <c r="D48" s="4" t="s">
        <v>24</v>
      </c>
      <c r="E48" s="5" t="s">
        <v>16</v>
      </c>
      <c r="F48" s="17">
        <v>18</v>
      </c>
      <c r="G48" s="22">
        <v>119</v>
      </c>
      <c r="H48" s="22">
        <v>126</v>
      </c>
      <c r="I48" s="22">
        <f>SUM(G48:H48)</f>
        <v>245</v>
      </c>
      <c r="J48" s="13" t="s">
        <v>10</v>
      </c>
    </row>
    <row r="49" spans="2:11" ht="18.75" x14ac:dyDescent="0.3">
      <c r="B49" s="3">
        <v>2</v>
      </c>
      <c r="C49" s="3" t="s">
        <v>102</v>
      </c>
      <c r="D49" s="4" t="s">
        <v>103</v>
      </c>
      <c r="E49" s="5" t="s">
        <v>16</v>
      </c>
      <c r="F49" s="18"/>
      <c r="G49" s="23"/>
      <c r="H49" s="23"/>
      <c r="I49" s="23"/>
      <c r="J49" s="13"/>
    </row>
    <row r="50" spans="2:11" ht="18.75" x14ac:dyDescent="0.3">
      <c r="B50" s="3">
        <v>3</v>
      </c>
      <c r="C50" s="3" t="s">
        <v>100</v>
      </c>
      <c r="D50" s="4" t="s">
        <v>101</v>
      </c>
      <c r="E50" s="5" t="s">
        <v>16</v>
      </c>
      <c r="F50" s="17">
        <v>19</v>
      </c>
      <c r="G50" s="22">
        <v>102</v>
      </c>
      <c r="H50" s="22">
        <v>130</v>
      </c>
      <c r="I50" s="22">
        <f>SUM(G50:H50)</f>
        <v>232</v>
      </c>
      <c r="J50" s="13"/>
    </row>
    <row r="51" spans="2:11" ht="18.75" x14ac:dyDescent="0.3">
      <c r="B51" s="3">
        <v>4</v>
      </c>
      <c r="C51" s="3" t="s">
        <v>104</v>
      </c>
      <c r="D51" s="4" t="s">
        <v>105</v>
      </c>
      <c r="E51" s="5" t="s">
        <v>16</v>
      </c>
      <c r="F51" s="18"/>
      <c r="G51" s="23"/>
      <c r="H51" s="23"/>
      <c r="I51" s="23"/>
      <c r="J51" s="13"/>
    </row>
    <row r="52" spans="2:11" x14ac:dyDescent="0.25">
      <c r="B52" s="10"/>
      <c r="C52" s="11"/>
      <c r="D52" s="11"/>
      <c r="E52" s="11"/>
      <c r="F52" s="11"/>
      <c r="G52" s="11"/>
      <c r="H52" s="11"/>
      <c r="I52" s="11"/>
      <c r="J52" s="12"/>
    </row>
    <row r="53" spans="2:11" ht="18.75" x14ac:dyDescent="0.3">
      <c r="B53" s="3">
        <v>1</v>
      </c>
      <c r="C53" s="3" t="s">
        <v>78</v>
      </c>
      <c r="D53" s="4" t="s">
        <v>79</v>
      </c>
      <c r="E53" s="5" t="s">
        <v>16</v>
      </c>
      <c r="F53" s="17">
        <v>20</v>
      </c>
      <c r="G53" s="22">
        <v>127</v>
      </c>
      <c r="H53" s="22">
        <v>147</v>
      </c>
      <c r="I53" s="22">
        <f>SUM(G53:H53)</f>
        <v>274</v>
      </c>
      <c r="J53" s="14" t="s">
        <v>11</v>
      </c>
    </row>
    <row r="54" spans="2:11" ht="18.75" x14ac:dyDescent="0.3">
      <c r="B54" s="3">
        <v>2</v>
      </c>
      <c r="C54" s="3" t="s">
        <v>86</v>
      </c>
      <c r="D54" s="4" t="s">
        <v>87</v>
      </c>
      <c r="E54" s="5" t="s">
        <v>16</v>
      </c>
      <c r="F54" s="18"/>
      <c r="G54" s="23"/>
      <c r="H54" s="23"/>
      <c r="I54" s="23"/>
      <c r="J54" s="14"/>
    </row>
    <row r="55" spans="2:11" ht="18.75" x14ac:dyDescent="0.3">
      <c r="B55" s="3">
        <v>3</v>
      </c>
      <c r="C55" s="3" t="s">
        <v>88</v>
      </c>
      <c r="D55" s="4" t="s">
        <v>89</v>
      </c>
      <c r="E55" s="5" t="s">
        <v>16</v>
      </c>
      <c r="F55" s="17">
        <v>21</v>
      </c>
      <c r="G55" s="22">
        <v>134</v>
      </c>
      <c r="H55" s="22">
        <v>136</v>
      </c>
      <c r="I55" s="22">
        <f>SUM(G55:H55)</f>
        <v>270</v>
      </c>
      <c r="J55" s="14"/>
    </row>
    <row r="56" spans="2:11" ht="18.75" x14ac:dyDescent="0.3">
      <c r="B56" s="3">
        <v>4</v>
      </c>
      <c r="C56" s="3" t="s">
        <v>80</v>
      </c>
      <c r="D56" s="4" t="s">
        <v>81</v>
      </c>
      <c r="E56" s="5" t="s">
        <v>16</v>
      </c>
      <c r="F56" s="18"/>
      <c r="G56" s="23"/>
      <c r="H56" s="23"/>
      <c r="I56" s="23"/>
      <c r="J56" s="14"/>
    </row>
    <row r="57" spans="2:11" ht="18.75" x14ac:dyDescent="0.3">
      <c r="B57" s="3">
        <v>5</v>
      </c>
      <c r="C57" s="3" t="s">
        <v>82</v>
      </c>
      <c r="D57" s="4" t="s">
        <v>83</v>
      </c>
      <c r="E57" s="5" t="s">
        <v>16</v>
      </c>
      <c r="F57" s="17">
        <v>22</v>
      </c>
      <c r="G57" s="22">
        <v>133</v>
      </c>
      <c r="H57" s="22">
        <v>141</v>
      </c>
      <c r="I57" s="22">
        <f>SUM(G57:H57)</f>
        <v>274</v>
      </c>
      <c r="J57" s="14"/>
    </row>
    <row r="58" spans="2:11" ht="18.75" x14ac:dyDescent="0.3">
      <c r="B58" s="3">
        <v>6</v>
      </c>
      <c r="C58" s="3" t="s">
        <v>84</v>
      </c>
      <c r="D58" s="4" t="s">
        <v>85</v>
      </c>
      <c r="E58" s="5" t="s">
        <v>16</v>
      </c>
      <c r="F58" s="18"/>
      <c r="G58" s="23"/>
      <c r="H58" s="23"/>
      <c r="I58" s="23"/>
      <c r="J58" s="14"/>
    </row>
    <row r="59" spans="2:11" x14ac:dyDescent="0.25">
      <c r="B59" s="10"/>
      <c r="C59" s="11"/>
      <c r="D59" s="11"/>
      <c r="E59" s="11"/>
      <c r="F59" s="11"/>
      <c r="G59" s="11"/>
      <c r="H59" s="11"/>
      <c r="I59" s="11"/>
      <c r="J59" s="12"/>
    </row>
    <row r="60" spans="2:11" ht="18.75" x14ac:dyDescent="0.3">
      <c r="B60" s="3">
        <v>1</v>
      </c>
      <c r="C60" s="3" t="s">
        <v>90</v>
      </c>
      <c r="D60" s="4" t="s">
        <v>91</v>
      </c>
      <c r="E60" s="5" t="s">
        <v>16</v>
      </c>
      <c r="F60" s="17">
        <v>23</v>
      </c>
      <c r="G60" s="21">
        <v>124</v>
      </c>
      <c r="H60" s="21">
        <v>120</v>
      </c>
      <c r="I60" s="21">
        <f>SUM(G60:H60)</f>
        <v>244</v>
      </c>
      <c r="J60" s="14" t="s">
        <v>12</v>
      </c>
    </row>
    <row r="61" spans="2:11" ht="18.75" x14ac:dyDescent="0.3">
      <c r="B61" s="3">
        <v>2</v>
      </c>
      <c r="C61" s="3" t="s">
        <v>14</v>
      </c>
      <c r="D61" s="4" t="s">
        <v>15</v>
      </c>
      <c r="E61" s="5" t="s">
        <v>16</v>
      </c>
      <c r="F61" s="18"/>
      <c r="G61" s="21"/>
      <c r="H61" s="21"/>
      <c r="I61" s="21"/>
      <c r="J61" s="14"/>
    </row>
    <row r="62" spans="2:11" ht="18.75" x14ac:dyDescent="0.3">
      <c r="B62" s="3">
        <v>3</v>
      </c>
      <c r="C62" s="3" t="s">
        <v>92</v>
      </c>
      <c r="D62" s="4" t="s">
        <v>95</v>
      </c>
      <c r="E62" s="5" t="s">
        <v>16</v>
      </c>
      <c r="F62" s="17">
        <v>24</v>
      </c>
      <c r="G62" s="21">
        <v>121</v>
      </c>
      <c r="H62" s="21">
        <v>121</v>
      </c>
      <c r="I62" s="21">
        <f>SUM(G62:H62)</f>
        <v>242</v>
      </c>
      <c r="J62" s="14"/>
    </row>
    <row r="63" spans="2:11" ht="18.75" x14ac:dyDescent="0.3">
      <c r="B63" s="3">
        <v>4</v>
      </c>
      <c r="C63" s="3" t="s">
        <v>17</v>
      </c>
      <c r="D63" s="4" t="s">
        <v>18</v>
      </c>
      <c r="E63" s="5" t="s">
        <v>16</v>
      </c>
      <c r="F63" s="18"/>
      <c r="G63" s="21"/>
      <c r="H63" s="21"/>
      <c r="I63" s="21"/>
      <c r="J63" s="14"/>
    </row>
    <row r="64" spans="2:11" ht="18.75" x14ac:dyDescent="0.3">
      <c r="B64" s="3">
        <v>5</v>
      </c>
      <c r="C64" s="3" t="s">
        <v>19</v>
      </c>
      <c r="D64" s="4" t="s">
        <v>20</v>
      </c>
      <c r="E64" s="5" t="s">
        <v>16</v>
      </c>
      <c r="F64" s="17">
        <v>25</v>
      </c>
      <c r="G64" s="21">
        <v>126</v>
      </c>
      <c r="H64" s="21">
        <v>120</v>
      </c>
      <c r="I64" s="21">
        <f>SUM(G64:H64)</f>
        <v>246</v>
      </c>
      <c r="J64" s="14"/>
      <c r="K64" s="19"/>
    </row>
    <row r="65" spans="2:11" ht="18.75" x14ac:dyDescent="0.3">
      <c r="B65" s="3">
        <v>6</v>
      </c>
      <c r="C65" s="3" t="s">
        <v>21</v>
      </c>
      <c r="D65" s="4" t="s">
        <v>22</v>
      </c>
      <c r="E65" s="5" t="s">
        <v>16</v>
      </c>
      <c r="F65" s="18"/>
      <c r="G65" s="21"/>
      <c r="H65" s="21"/>
      <c r="I65" s="21"/>
      <c r="J65" s="14"/>
      <c r="K65" s="20"/>
    </row>
    <row r="66" spans="2:11" ht="18.75" x14ac:dyDescent="0.3">
      <c r="B66" s="3">
        <v>7</v>
      </c>
      <c r="C66" s="3" t="s">
        <v>93</v>
      </c>
      <c r="D66" s="4" t="s">
        <v>94</v>
      </c>
      <c r="E66" s="5" t="s">
        <v>16</v>
      </c>
      <c r="F66" s="17">
        <v>26</v>
      </c>
      <c r="G66" s="21">
        <v>116</v>
      </c>
      <c r="H66" s="21">
        <v>127</v>
      </c>
      <c r="I66" s="21">
        <f>SUM(G66:H66)</f>
        <v>243</v>
      </c>
      <c r="J66" s="14"/>
    </row>
    <row r="67" spans="2:11" ht="18.75" x14ac:dyDescent="0.3">
      <c r="B67" s="3">
        <v>8</v>
      </c>
      <c r="C67" s="3" t="s">
        <v>96</v>
      </c>
      <c r="D67" s="4" t="s">
        <v>97</v>
      </c>
      <c r="E67" s="5" t="s">
        <v>16</v>
      </c>
      <c r="F67" s="18"/>
      <c r="G67" s="21"/>
      <c r="H67" s="21"/>
      <c r="I67" s="21"/>
      <c r="J67" s="14"/>
    </row>
    <row r="68" spans="2:11" ht="18.75" x14ac:dyDescent="0.3">
      <c r="B68" s="3">
        <v>9</v>
      </c>
      <c r="C68" s="3" t="s">
        <v>98</v>
      </c>
      <c r="D68" s="4" t="s">
        <v>99</v>
      </c>
      <c r="E68" s="5" t="s">
        <v>16</v>
      </c>
      <c r="F68" s="17">
        <v>27</v>
      </c>
      <c r="G68" s="21">
        <v>121</v>
      </c>
      <c r="H68" s="21">
        <v>127</v>
      </c>
      <c r="I68" s="21">
        <f>SUM(G68:H68)</f>
        <v>248</v>
      </c>
      <c r="J68" s="14"/>
    </row>
    <row r="69" spans="2:11" ht="18.75" x14ac:dyDescent="0.3">
      <c r="B69" s="3">
        <v>10</v>
      </c>
      <c r="C69" s="3" t="s">
        <v>106</v>
      </c>
      <c r="D69" s="4" t="s">
        <v>107</v>
      </c>
      <c r="E69" s="5" t="s">
        <v>16</v>
      </c>
      <c r="F69" s="18"/>
      <c r="G69" s="21"/>
      <c r="H69" s="21"/>
      <c r="I69" s="21"/>
      <c r="J69" s="14"/>
    </row>
  </sheetData>
  <mergeCells count="131">
    <mergeCell ref="B4:J4"/>
    <mergeCell ref="J9:J18"/>
    <mergeCell ref="B19:J19"/>
    <mergeCell ref="J20:J21"/>
    <mergeCell ref="B22:J22"/>
    <mergeCell ref="J23:J28"/>
    <mergeCell ref="G20:G21"/>
    <mergeCell ref="H20:H21"/>
    <mergeCell ref="I20:I21"/>
    <mergeCell ref="G9:G10"/>
    <mergeCell ref="B7:B8"/>
    <mergeCell ref="C7:C8"/>
    <mergeCell ref="D7:D8"/>
    <mergeCell ref="E7:E8"/>
    <mergeCell ref="F7:F8"/>
    <mergeCell ref="G7:I7"/>
    <mergeCell ref="B29:J29"/>
    <mergeCell ref="J30:J37"/>
    <mergeCell ref="B38:J38"/>
    <mergeCell ref="G32:G33"/>
    <mergeCell ref="H32:H33"/>
    <mergeCell ref="I32:I33"/>
    <mergeCell ref="G34:G35"/>
    <mergeCell ref="G15:G16"/>
    <mergeCell ref="H15:H16"/>
    <mergeCell ref="I15:I16"/>
    <mergeCell ref="G17:G18"/>
    <mergeCell ref="H17:H18"/>
    <mergeCell ref="I17:I18"/>
    <mergeCell ref="H9:H10"/>
    <mergeCell ref="I9:I10"/>
    <mergeCell ref="G11:G12"/>
    <mergeCell ref="H11:H12"/>
    <mergeCell ref="I11:I12"/>
    <mergeCell ref="G13:G14"/>
    <mergeCell ref="H13:H14"/>
    <mergeCell ref="I13:I14"/>
    <mergeCell ref="G27:G28"/>
    <mergeCell ref="H27:H28"/>
    <mergeCell ref="I27:I28"/>
    <mergeCell ref="G30:G31"/>
    <mergeCell ref="H30:H31"/>
    <mergeCell ref="I30:I31"/>
    <mergeCell ref="G23:G24"/>
    <mergeCell ref="H23:H24"/>
    <mergeCell ref="I23:I24"/>
    <mergeCell ref="G25:G26"/>
    <mergeCell ref="H25:H26"/>
    <mergeCell ref="I25:I26"/>
    <mergeCell ref="H41:H42"/>
    <mergeCell ref="I41:I42"/>
    <mergeCell ref="G43:G44"/>
    <mergeCell ref="H43:H44"/>
    <mergeCell ref="I43:I44"/>
    <mergeCell ref="H34:H35"/>
    <mergeCell ref="I34:I35"/>
    <mergeCell ref="G36:G37"/>
    <mergeCell ref="H36:H37"/>
    <mergeCell ref="I36:I37"/>
    <mergeCell ref="G39:G40"/>
    <mergeCell ref="H39:H40"/>
    <mergeCell ref="I39:I40"/>
    <mergeCell ref="F11:F12"/>
    <mergeCell ref="F9:F10"/>
    <mergeCell ref="F13:F14"/>
    <mergeCell ref="F15:F16"/>
    <mergeCell ref="F17:F18"/>
    <mergeCell ref="F20:F21"/>
    <mergeCell ref="F23:F24"/>
    <mergeCell ref="G64:G65"/>
    <mergeCell ref="H64:H65"/>
    <mergeCell ref="G60:G61"/>
    <mergeCell ref="H60:H61"/>
    <mergeCell ref="G62:G63"/>
    <mergeCell ref="H62:H63"/>
    <mergeCell ref="G55:G56"/>
    <mergeCell ref="H55:H56"/>
    <mergeCell ref="G57:G58"/>
    <mergeCell ref="H57:H58"/>
    <mergeCell ref="G50:G51"/>
    <mergeCell ref="H50:H51"/>
    <mergeCell ref="G53:G54"/>
    <mergeCell ref="H53:H54"/>
    <mergeCell ref="G45:G46"/>
    <mergeCell ref="H45:H46"/>
    <mergeCell ref="G48:G49"/>
    <mergeCell ref="F25:F26"/>
    <mergeCell ref="F27:F28"/>
    <mergeCell ref="F30:F31"/>
    <mergeCell ref="F32:F33"/>
    <mergeCell ref="F34:F35"/>
    <mergeCell ref="F36:F37"/>
    <mergeCell ref="K64:K65"/>
    <mergeCell ref="I66:I67"/>
    <mergeCell ref="I68:I69"/>
    <mergeCell ref="I64:I65"/>
    <mergeCell ref="G66:G67"/>
    <mergeCell ref="H66:H67"/>
    <mergeCell ref="G68:G69"/>
    <mergeCell ref="H68:H69"/>
    <mergeCell ref="I60:I61"/>
    <mergeCell ref="I62:I63"/>
    <mergeCell ref="I55:I56"/>
    <mergeCell ref="I57:I58"/>
    <mergeCell ref="I50:I51"/>
    <mergeCell ref="I53:I54"/>
    <mergeCell ref="I45:I46"/>
    <mergeCell ref="H48:H49"/>
    <mergeCell ref="I48:I49"/>
    <mergeCell ref="G41:G42"/>
    <mergeCell ref="F66:F67"/>
    <mergeCell ref="F68:F69"/>
    <mergeCell ref="F53:F54"/>
    <mergeCell ref="F55:F56"/>
    <mergeCell ref="F57:F58"/>
    <mergeCell ref="F60:F61"/>
    <mergeCell ref="F62:F63"/>
    <mergeCell ref="F64:F65"/>
    <mergeCell ref="F39:F40"/>
    <mergeCell ref="F41:F42"/>
    <mergeCell ref="F43:F44"/>
    <mergeCell ref="F45:F46"/>
    <mergeCell ref="F48:F49"/>
    <mergeCell ref="F50:F51"/>
    <mergeCell ref="B52:J52"/>
    <mergeCell ref="J53:J58"/>
    <mergeCell ref="B59:J59"/>
    <mergeCell ref="J60:J69"/>
    <mergeCell ref="J39:J46"/>
    <mergeCell ref="B47:J47"/>
    <mergeCell ref="J48:J51"/>
  </mergeCells>
  <pageMargins left="0.21" right="0.34" top="0.3" bottom="0.3" header="0.31496062992125984" footer="0.31496062992125984"/>
  <pageSetup paperSize="5" scale="75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CFDA4-5FC3-41A7-A475-F12135465E0F}">
  <dimension ref="B4:K71"/>
  <sheetViews>
    <sheetView tabSelected="1" topLeftCell="A55" workbookViewId="0">
      <selection activeCell="G19" sqref="G19"/>
    </sheetView>
  </sheetViews>
  <sheetFormatPr defaultRowHeight="15" x14ac:dyDescent="0.25"/>
  <cols>
    <col min="1" max="1" width="5.5703125" customWidth="1"/>
    <col min="2" max="2" width="6.42578125" customWidth="1"/>
    <col min="3" max="3" width="33.5703125" customWidth="1"/>
    <col min="4" max="4" width="29.28515625" bestFit="1" customWidth="1"/>
    <col min="5" max="5" width="12" customWidth="1"/>
    <col min="6" max="6" width="14.140625" customWidth="1"/>
    <col min="7" max="9" width="14.140625" style="36" customWidth="1"/>
    <col min="10" max="10" width="25.7109375" customWidth="1"/>
  </cols>
  <sheetData>
    <row r="4" spans="2:10" ht="15.75" x14ac:dyDescent="0.25">
      <c r="B4" s="15" t="s">
        <v>13</v>
      </c>
      <c r="C4" s="15"/>
      <c r="D4" s="15"/>
      <c r="E4" s="15"/>
      <c r="F4" s="15"/>
      <c r="G4" s="15"/>
      <c r="H4" s="15"/>
      <c r="I4" s="15"/>
      <c r="J4" s="15"/>
    </row>
    <row r="7" spans="2:10" s="1" customFormat="1" ht="27" customHeight="1" x14ac:dyDescent="0.25">
      <c r="B7" s="26" t="s">
        <v>1</v>
      </c>
      <c r="C7" s="26" t="s">
        <v>2</v>
      </c>
      <c r="D7" s="26" t="s">
        <v>35</v>
      </c>
      <c r="E7" s="26" t="s">
        <v>3</v>
      </c>
      <c r="F7" s="26" t="s">
        <v>4</v>
      </c>
      <c r="G7" s="28" t="s">
        <v>124</v>
      </c>
      <c r="H7" s="29"/>
      <c r="I7" s="30"/>
      <c r="J7" s="2" t="s">
        <v>0</v>
      </c>
    </row>
    <row r="8" spans="2:10" s="1" customFormat="1" ht="19.5" customHeight="1" x14ac:dyDescent="0.25">
      <c r="B8" s="27"/>
      <c r="C8" s="27"/>
      <c r="D8" s="27"/>
      <c r="E8" s="27"/>
      <c r="F8" s="27"/>
      <c r="G8" s="2" t="s">
        <v>16</v>
      </c>
      <c r="H8" s="2" t="s">
        <v>125</v>
      </c>
      <c r="I8" s="2" t="s">
        <v>126</v>
      </c>
      <c r="J8" s="2"/>
    </row>
    <row r="9" spans="2:10" ht="18.75" x14ac:dyDescent="0.3">
      <c r="B9" s="3">
        <v>1</v>
      </c>
      <c r="C9" s="3" t="s">
        <v>25</v>
      </c>
      <c r="D9" s="4" t="s">
        <v>26</v>
      </c>
      <c r="E9" s="5" t="s">
        <v>16</v>
      </c>
      <c r="F9" s="17">
        <v>1</v>
      </c>
      <c r="G9" s="24">
        <v>135</v>
      </c>
      <c r="H9" s="24">
        <v>130</v>
      </c>
      <c r="I9" s="24">
        <f>SUM(G9:H9)</f>
        <v>265</v>
      </c>
      <c r="J9" s="14" t="s">
        <v>5</v>
      </c>
    </row>
    <row r="10" spans="2:10" ht="18.75" x14ac:dyDescent="0.3">
      <c r="B10" s="3">
        <v>2</v>
      </c>
      <c r="C10" s="3" t="s">
        <v>27</v>
      </c>
      <c r="D10" s="4" t="s">
        <v>28</v>
      </c>
      <c r="E10" s="5" t="s">
        <v>16</v>
      </c>
      <c r="F10" s="18"/>
      <c r="G10" s="25"/>
      <c r="H10" s="25"/>
      <c r="I10" s="25"/>
      <c r="J10" s="14"/>
    </row>
    <row r="11" spans="2:10" ht="18.75" x14ac:dyDescent="0.3">
      <c r="B11" s="3">
        <v>3</v>
      </c>
      <c r="C11" s="7" t="s">
        <v>108</v>
      </c>
      <c r="D11" s="4" t="s">
        <v>109</v>
      </c>
      <c r="E11" s="5" t="s">
        <v>16</v>
      </c>
      <c r="F11" s="17">
        <v>2</v>
      </c>
      <c r="G11" s="24">
        <v>135</v>
      </c>
      <c r="H11" s="24">
        <v>123</v>
      </c>
      <c r="I11" s="24">
        <f>SUM(G11:H11)</f>
        <v>258</v>
      </c>
      <c r="J11" s="14"/>
    </row>
    <row r="12" spans="2:10" ht="18.75" x14ac:dyDescent="0.3">
      <c r="B12" s="3">
        <v>4</v>
      </c>
      <c r="C12" s="7" t="s">
        <v>116</v>
      </c>
      <c r="D12" s="4" t="s">
        <v>117</v>
      </c>
      <c r="E12" s="5" t="s">
        <v>16</v>
      </c>
      <c r="F12" s="18"/>
      <c r="G12" s="25"/>
      <c r="H12" s="25"/>
      <c r="I12" s="25"/>
      <c r="J12" s="14"/>
    </row>
    <row r="13" spans="2:10" ht="18.75" x14ac:dyDescent="0.3">
      <c r="B13" s="3">
        <v>5</v>
      </c>
      <c r="C13" s="7" t="s">
        <v>118</v>
      </c>
      <c r="D13" s="4" t="s">
        <v>119</v>
      </c>
      <c r="E13" s="5" t="s">
        <v>16</v>
      </c>
      <c r="F13" s="17">
        <v>3</v>
      </c>
      <c r="G13" s="24">
        <v>125</v>
      </c>
      <c r="H13" s="24">
        <v>120</v>
      </c>
      <c r="I13" s="24">
        <f>SUM(G13:H13)</f>
        <v>245</v>
      </c>
      <c r="J13" s="14"/>
    </row>
    <row r="14" spans="2:10" ht="18.75" x14ac:dyDescent="0.3">
      <c r="B14" s="3">
        <v>6</v>
      </c>
      <c r="C14" s="8" t="s">
        <v>122</v>
      </c>
      <c r="D14" s="9" t="s">
        <v>123</v>
      </c>
      <c r="E14" s="5" t="s">
        <v>16</v>
      </c>
      <c r="F14" s="18"/>
      <c r="G14" s="25"/>
      <c r="H14" s="25"/>
      <c r="I14" s="25"/>
      <c r="J14" s="14"/>
    </row>
    <row r="15" spans="2:10" ht="18.75" x14ac:dyDescent="0.3">
      <c r="B15" s="3">
        <v>7</v>
      </c>
      <c r="C15" s="7" t="s">
        <v>114</v>
      </c>
      <c r="D15" s="4" t="s">
        <v>115</v>
      </c>
      <c r="E15" s="5" t="s">
        <v>16</v>
      </c>
      <c r="F15" s="17">
        <v>4</v>
      </c>
      <c r="G15" s="22">
        <v>117</v>
      </c>
      <c r="H15" s="22">
        <v>133</v>
      </c>
      <c r="I15" s="22">
        <f>SUM(G15:H15)</f>
        <v>250</v>
      </c>
      <c r="J15" s="14"/>
    </row>
    <row r="16" spans="2:10" ht="18.75" x14ac:dyDescent="0.3">
      <c r="B16" s="3">
        <v>8</v>
      </c>
      <c r="C16" s="7" t="s">
        <v>120</v>
      </c>
      <c r="D16" s="4" t="s">
        <v>121</v>
      </c>
      <c r="E16" s="5" t="s">
        <v>16</v>
      </c>
      <c r="F16" s="18"/>
      <c r="G16" s="23"/>
      <c r="H16" s="23"/>
      <c r="I16" s="23"/>
      <c r="J16" s="14"/>
    </row>
    <row r="17" spans="2:10" ht="18.75" x14ac:dyDescent="0.3">
      <c r="B17" s="3">
        <v>9</v>
      </c>
      <c r="C17" s="7" t="s">
        <v>112</v>
      </c>
      <c r="D17" s="4" t="s">
        <v>113</v>
      </c>
      <c r="E17" s="5" t="s">
        <v>16</v>
      </c>
      <c r="F17" s="17">
        <v>5</v>
      </c>
      <c r="G17" s="22">
        <v>124</v>
      </c>
      <c r="H17" s="22">
        <v>126</v>
      </c>
      <c r="I17" s="22">
        <f>SUM(G17:H17)</f>
        <v>250</v>
      </c>
      <c r="J17" s="14"/>
    </row>
    <row r="18" spans="2:10" ht="18.75" x14ac:dyDescent="0.3">
      <c r="B18" s="3">
        <v>10</v>
      </c>
      <c r="C18" s="7" t="s">
        <v>110</v>
      </c>
      <c r="D18" s="4" t="s">
        <v>111</v>
      </c>
      <c r="E18" s="5" t="s">
        <v>16</v>
      </c>
      <c r="F18" s="18"/>
      <c r="G18" s="23"/>
      <c r="H18" s="23"/>
      <c r="I18" s="23"/>
      <c r="J18" s="14"/>
    </row>
    <row r="19" spans="2:10" ht="21" x14ac:dyDescent="0.35">
      <c r="B19" s="32" t="s">
        <v>127</v>
      </c>
      <c r="C19" s="33"/>
      <c r="D19" s="33"/>
      <c r="E19" s="33"/>
      <c r="F19" s="33"/>
      <c r="G19" s="34">
        <f>SUM(G9:G18)</f>
        <v>636</v>
      </c>
      <c r="H19" s="34">
        <f>SUM(H9:H18)</f>
        <v>632</v>
      </c>
      <c r="I19" s="34">
        <f>SUM(G19:H19)</f>
        <v>1268</v>
      </c>
      <c r="J19" s="31"/>
    </row>
    <row r="20" spans="2:10" ht="18.75" x14ac:dyDescent="0.3">
      <c r="B20" s="3">
        <v>1</v>
      </c>
      <c r="C20" s="3" t="s">
        <v>74</v>
      </c>
      <c r="D20" s="4" t="s">
        <v>75</v>
      </c>
      <c r="E20" s="5" t="s">
        <v>16</v>
      </c>
      <c r="F20" s="17">
        <v>6</v>
      </c>
      <c r="G20" s="17">
        <v>138</v>
      </c>
      <c r="H20" s="17">
        <v>158</v>
      </c>
      <c r="I20" s="17">
        <f t="shared" ref="I20" si="0">SUM(G20:H20)</f>
        <v>296</v>
      </c>
      <c r="J20" s="13" t="s">
        <v>6</v>
      </c>
    </row>
    <row r="21" spans="2:10" ht="18.75" x14ac:dyDescent="0.3">
      <c r="B21" s="3">
        <v>2</v>
      </c>
      <c r="C21" s="3" t="s">
        <v>76</v>
      </c>
      <c r="D21" s="4" t="s">
        <v>77</v>
      </c>
      <c r="E21" s="5" t="s">
        <v>16</v>
      </c>
      <c r="F21" s="18"/>
      <c r="G21" s="18"/>
      <c r="H21" s="18"/>
      <c r="I21" s="18"/>
      <c r="J21" s="13"/>
    </row>
    <row r="22" spans="2:10" ht="18.75" x14ac:dyDescent="0.3">
      <c r="B22" s="32" t="s">
        <v>127</v>
      </c>
      <c r="C22" s="33"/>
      <c r="D22" s="33"/>
      <c r="E22" s="33"/>
      <c r="F22" s="33"/>
      <c r="G22" s="35">
        <v>138</v>
      </c>
      <c r="H22" s="35">
        <v>158</v>
      </c>
      <c r="I22" s="35">
        <v>296</v>
      </c>
      <c r="J22" s="31"/>
    </row>
    <row r="23" spans="2:10" ht="18.75" x14ac:dyDescent="0.3">
      <c r="B23" s="3">
        <v>1</v>
      </c>
      <c r="C23" s="3" t="s">
        <v>68</v>
      </c>
      <c r="D23" s="4" t="s">
        <v>69</v>
      </c>
      <c r="E23" s="5" t="s">
        <v>16</v>
      </c>
      <c r="F23" s="17">
        <v>7</v>
      </c>
      <c r="G23" s="22">
        <v>115</v>
      </c>
      <c r="H23" s="22">
        <v>108</v>
      </c>
      <c r="I23" s="22">
        <f>SUM(G23:H23)</f>
        <v>223</v>
      </c>
      <c r="J23" s="16" t="s">
        <v>7</v>
      </c>
    </row>
    <row r="24" spans="2:10" ht="18.75" x14ac:dyDescent="0.3">
      <c r="B24" s="3">
        <v>2</v>
      </c>
      <c r="C24" s="3" t="s">
        <v>70</v>
      </c>
      <c r="D24" s="4" t="s">
        <v>71</v>
      </c>
      <c r="E24" s="5" t="s">
        <v>16</v>
      </c>
      <c r="F24" s="18"/>
      <c r="G24" s="23"/>
      <c r="H24" s="23"/>
      <c r="I24" s="23"/>
      <c r="J24" s="16"/>
    </row>
    <row r="25" spans="2:10" ht="18.75" x14ac:dyDescent="0.3">
      <c r="B25" s="3">
        <v>3</v>
      </c>
      <c r="C25" s="6" t="s">
        <v>72</v>
      </c>
      <c r="D25" s="4" t="s">
        <v>73</v>
      </c>
      <c r="E25" s="5" t="s">
        <v>16</v>
      </c>
      <c r="F25" s="17">
        <v>8</v>
      </c>
      <c r="G25" s="22">
        <v>105</v>
      </c>
      <c r="H25" s="22">
        <v>116</v>
      </c>
      <c r="I25" s="22">
        <f>SUM(G25:H25)</f>
        <v>221</v>
      </c>
      <c r="J25" s="16"/>
    </row>
    <row r="26" spans="2:10" ht="18.75" x14ac:dyDescent="0.3">
      <c r="B26" s="3">
        <v>4</v>
      </c>
      <c r="C26" s="3" t="s">
        <v>66</v>
      </c>
      <c r="D26" s="4" t="s">
        <v>67</v>
      </c>
      <c r="E26" s="5" t="s">
        <v>16</v>
      </c>
      <c r="F26" s="18"/>
      <c r="G26" s="23"/>
      <c r="H26" s="23"/>
      <c r="I26" s="23"/>
      <c r="J26" s="16"/>
    </row>
    <row r="27" spans="2:10" ht="18.75" x14ac:dyDescent="0.3">
      <c r="B27" s="3">
        <v>5</v>
      </c>
      <c r="C27" s="3" t="s">
        <v>62</v>
      </c>
      <c r="D27" s="4" t="s">
        <v>63</v>
      </c>
      <c r="E27" s="5" t="s">
        <v>16</v>
      </c>
      <c r="F27" s="17">
        <v>9</v>
      </c>
      <c r="G27" s="22">
        <v>108</v>
      </c>
      <c r="H27" s="22">
        <v>117</v>
      </c>
      <c r="I27" s="22">
        <f>SUM(G27:H27)</f>
        <v>225</v>
      </c>
      <c r="J27" s="16"/>
    </row>
    <row r="28" spans="2:10" ht="18.75" x14ac:dyDescent="0.3">
      <c r="B28" s="3">
        <v>6</v>
      </c>
      <c r="C28" s="3" t="s">
        <v>64</v>
      </c>
      <c r="D28" s="4" t="s">
        <v>65</v>
      </c>
      <c r="E28" s="5" t="s">
        <v>16</v>
      </c>
      <c r="F28" s="18"/>
      <c r="G28" s="23"/>
      <c r="H28" s="23"/>
      <c r="I28" s="23"/>
      <c r="J28" s="16"/>
    </row>
    <row r="29" spans="2:10" ht="18.75" x14ac:dyDescent="0.3">
      <c r="B29" s="32" t="s">
        <v>127</v>
      </c>
      <c r="C29" s="33"/>
      <c r="D29" s="33"/>
      <c r="E29" s="33"/>
      <c r="F29" s="33"/>
      <c r="G29" s="35">
        <f>SUM(G23:G28)</f>
        <v>328</v>
      </c>
      <c r="H29" s="35">
        <f>SUM(H23:H28)</f>
        <v>341</v>
      </c>
      <c r="I29" s="35">
        <f>SUM(G29:H29)</f>
        <v>669</v>
      </c>
      <c r="J29" s="31"/>
    </row>
    <row r="30" spans="2:10" ht="18.75" x14ac:dyDescent="0.3">
      <c r="B30" s="3">
        <v>1</v>
      </c>
      <c r="C30" s="3" t="s">
        <v>50</v>
      </c>
      <c r="D30" s="4" t="s">
        <v>51</v>
      </c>
      <c r="E30" s="5" t="s">
        <v>16</v>
      </c>
      <c r="F30" s="17">
        <v>10</v>
      </c>
      <c r="G30" s="22">
        <v>119</v>
      </c>
      <c r="H30" s="22">
        <v>112</v>
      </c>
      <c r="I30" s="22">
        <f>SUM(G30:H30)</f>
        <v>231</v>
      </c>
      <c r="J30" s="14" t="s">
        <v>8</v>
      </c>
    </row>
    <row r="31" spans="2:10" ht="18.75" x14ac:dyDescent="0.3">
      <c r="B31" s="3">
        <v>2</v>
      </c>
      <c r="C31" s="3" t="s">
        <v>48</v>
      </c>
      <c r="D31" s="4" t="s">
        <v>49</v>
      </c>
      <c r="E31" s="5" t="s">
        <v>16</v>
      </c>
      <c r="F31" s="18"/>
      <c r="G31" s="23"/>
      <c r="H31" s="23"/>
      <c r="I31" s="23"/>
      <c r="J31" s="14"/>
    </row>
    <row r="32" spans="2:10" ht="18.75" x14ac:dyDescent="0.3">
      <c r="B32" s="3">
        <v>3</v>
      </c>
      <c r="C32" s="3" t="s">
        <v>46</v>
      </c>
      <c r="D32" s="4" t="s">
        <v>47</v>
      </c>
      <c r="E32" s="5" t="s">
        <v>16</v>
      </c>
      <c r="F32" s="17">
        <v>11</v>
      </c>
      <c r="G32" s="22">
        <v>114</v>
      </c>
      <c r="H32" s="22">
        <v>119</v>
      </c>
      <c r="I32" s="22">
        <f>SUM(G32:H32)</f>
        <v>233</v>
      </c>
      <c r="J32" s="14"/>
    </row>
    <row r="33" spans="2:10" ht="18.75" x14ac:dyDescent="0.3">
      <c r="B33" s="3">
        <v>4</v>
      </c>
      <c r="C33" s="3" t="s">
        <v>52</v>
      </c>
      <c r="D33" s="4" t="s">
        <v>53</v>
      </c>
      <c r="E33" s="5" t="s">
        <v>16</v>
      </c>
      <c r="F33" s="18"/>
      <c r="G33" s="23"/>
      <c r="H33" s="23"/>
      <c r="I33" s="23"/>
      <c r="J33" s="14"/>
    </row>
    <row r="34" spans="2:10" ht="18.75" x14ac:dyDescent="0.3">
      <c r="B34" s="3">
        <v>5</v>
      </c>
      <c r="C34" s="3" t="s">
        <v>54</v>
      </c>
      <c r="D34" s="4" t="s">
        <v>55</v>
      </c>
      <c r="E34" s="5" t="s">
        <v>16</v>
      </c>
      <c r="F34" s="17">
        <v>12</v>
      </c>
      <c r="G34" s="22">
        <v>122</v>
      </c>
      <c r="H34" s="22">
        <v>108</v>
      </c>
      <c r="I34" s="22">
        <f>SUM(G34:H34)</f>
        <v>230</v>
      </c>
      <c r="J34" s="14"/>
    </row>
    <row r="35" spans="2:10" ht="18.75" x14ac:dyDescent="0.3">
      <c r="B35" s="3">
        <v>6</v>
      </c>
      <c r="C35" s="3" t="s">
        <v>58</v>
      </c>
      <c r="D35" s="4" t="s">
        <v>59</v>
      </c>
      <c r="E35" s="5" t="s">
        <v>16</v>
      </c>
      <c r="F35" s="18"/>
      <c r="G35" s="23"/>
      <c r="H35" s="23"/>
      <c r="I35" s="23"/>
      <c r="J35" s="14"/>
    </row>
    <row r="36" spans="2:10" ht="18.75" x14ac:dyDescent="0.3">
      <c r="B36" s="3">
        <v>7</v>
      </c>
      <c r="C36" s="3" t="s">
        <v>56</v>
      </c>
      <c r="D36" s="4" t="s">
        <v>57</v>
      </c>
      <c r="E36" s="5" t="s">
        <v>16</v>
      </c>
      <c r="F36" s="17">
        <v>13</v>
      </c>
      <c r="G36" s="22">
        <v>112</v>
      </c>
      <c r="H36" s="22">
        <v>120</v>
      </c>
      <c r="I36" s="22">
        <f>SUM(G36:H36)</f>
        <v>232</v>
      </c>
      <c r="J36" s="14"/>
    </row>
    <row r="37" spans="2:10" ht="18.75" x14ac:dyDescent="0.3">
      <c r="B37" s="3">
        <v>8</v>
      </c>
      <c r="C37" s="3" t="s">
        <v>60</v>
      </c>
      <c r="D37" s="4" t="s">
        <v>61</v>
      </c>
      <c r="E37" s="5" t="s">
        <v>16</v>
      </c>
      <c r="F37" s="18"/>
      <c r="G37" s="23"/>
      <c r="H37" s="23"/>
      <c r="I37" s="23"/>
      <c r="J37" s="14"/>
    </row>
    <row r="38" spans="2:10" ht="18.75" x14ac:dyDescent="0.3">
      <c r="B38" s="32" t="s">
        <v>127</v>
      </c>
      <c r="C38" s="33"/>
      <c r="D38" s="33"/>
      <c r="E38" s="33"/>
      <c r="F38" s="33"/>
      <c r="G38" s="35">
        <f>SUM(G30:G37)</f>
        <v>467</v>
      </c>
      <c r="H38" s="35">
        <f>SUM(H30:H37)</f>
        <v>459</v>
      </c>
      <c r="I38" s="35">
        <f>SUM(G38:H38)</f>
        <v>926</v>
      </c>
      <c r="J38" s="31"/>
    </row>
    <row r="39" spans="2:10" ht="18.75" x14ac:dyDescent="0.3">
      <c r="B39" s="3">
        <v>1</v>
      </c>
      <c r="C39" s="3" t="s">
        <v>38</v>
      </c>
      <c r="D39" s="4" t="s">
        <v>39</v>
      </c>
      <c r="E39" s="5" t="s">
        <v>16</v>
      </c>
      <c r="F39" s="17">
        <v>14</v>
      </c>
      <c r="G39" s="22">
        <v>115</v>
      </c>
      <c r="H39" s="22">
        <v>120</v>
      </c>
      <c r="I39" s="22">
        <f>SUM(G39:H39)</f>
        <v>235</v>
      </c>
      <c r="J39" s="14" t="s">
        <v>9</v>
      </c>
    </row>
    <row r="40" spans="2:10" ht="18.75" x14ac:dyDescent="0.3">
      <c r="B40" s="3">
        <v>2</v>
      </c>
      <c r="C40" s="3" t="s">
        <v>36</v>
      </c>
      <c r="D40" s="4" t="s">
        <v>37</v>
      </c>
      <c r="E40" s="5" t="s">
        <v>16</v>
      </c>
      <c r="F40" s="18"/>
      <c r="G40" s="23"/>
      <c r="H40" s="23"/>
      <c r="I40" s="23"/>
      <c r="J40" s="14"/>
    </row>
    <row r="41" spans="2:10" ht="18.75" x14ac:dyDescent="0.3">
      <c r="B41" s="3">
        <v>3</v>
      </c>
      <c r="C41" s="3" t="s">
        <v>44</v>
      </c>
      <c r="D41" s="4" t="s">
        <v>45</v>
      </c>
      <c r="E41" s="5" t="s">
        <v>16</v>
      </c>
      <c r="F41" s="17">
        <v>15</v>
      </c>
      <c r="G41" s="22">
        <v>112</v>
      </c>
      <c r="H41" s="22">
        <v>120</v>
      </c>
      <c r="I41" s="22">
        <f>SUM(G41:H41)</f>
        <v>232</v>
      </c>
      <c r="J41" s="14"/>
    </row>
    <row r="42" spans="2:10" ht="18.75" x14ac:dyDescent="0.3">
      <c r="B42" s="3">
        <v>4</v>
      </c>
      <c r="C42" s="3" t="s">
        <v>31</v>
      </c>
      <c r="D42" s="4" t="s">
        <v>32</v>
      </c>
      <c r="E42" s="5" t="s">
        <v>16</v>
      </c>
      <c r="F42" s="18"/>
      <c r="G42" s="23"/>
      <c r="H42" s="23"/>
      <c r="I42" s="23"/>
      <c r="J42" s="14"/>
    </row>
    <row r="43" spans="2:10" ht="18.75" x14ac:dyDescent="0.3">
      <c r="B43" s="3">
        <v>5</v>
      </c>
      <c r="C43" s="3" t="s">
        <v>40</v>
      </c>
      <c r="D43" s="4" t="s">
        <v>41</v>
      </c>
      <c r="E43" s="5" t="s">
        <v>16</v>
      </c>
      <c r="F43" s="17">
        <v>16</v>
      </c>
      <c r="G43" s="22">
        <v>119</v>
      </c>
      <c r="H43" s="22">
        <v>118</v>
      </c>
      <c r="I43" s="22">
        <f>SUM(G43:H43)</f>
        <v>237</v>
      </c>
      <c r="J43" s="14"/>
    </row>
    <row r="44" spans="2:10" ht="18.75" x14ac:dyDescent="0.3">
      <c r="B44" s="3">
        <v>6</v>
      </c>
      <c r="C44" s="3" t="s">
        <v>42</v>
      </c>
      <c r="D44" s="4" t="s">
        <v>43</v>
      </c>
      <c r="E44" s="5" t="s">
        <v>16</v>
      </c>
      <c r="F44" s="18"/>
      <c r="G44" s="23"/>
      <c r="H44" s="23"/>
      <c r="I44" s="23"/>
      <c r="J44" s="14"/>
    </row>
    <row r="45" spans="2:10" ht="18.75" x14ac:dyDescent="0.3">
      <c r="B45" s="3">
        <v>7</v>
      </c>
      <c r="C45" s="3" t="s">
        <v>29</v>
      </c>
      <c r="D45" s="4" t="s">
        <v>30</v>
      </c>
      <c r="E45" s="5" t="s">
        <v>16</v>
      </c>
      <c r="F45" s="17">
        <v>17</v>
      </c>
      <c r="G45" s="22">
        <v>109</v>
      </c>
      <c r="H45" s="22">
        <v>126</v>
      </c>
      <c r="I45" s="22">
        <f>SUM(G45:H45)</f>
        <v>235</v>
      </c>
      <c r="J45" s="14"/>
    </row>
    <row r="46" spans="2:10" ht="18.75" x14ac:dyDescent="0.3">
      <c r="B46" s="3">
        <v>8</v>
      </c>
      <c r="C46" s="3" t="s">
        <v>33</v>
      </c>
      <c r="D46" s="4" t="s">
        <v>34</v>
      </c>
      <c r="E46" s="5" t="s">
        <v>16</v>
      </c>
      <c r="F46" s="18"/>
      <c r="G46" s="23"/>
      <c r="H46" s="23"/>
      <c r="I46" s="23"/>
      <c r="J46" s="14"/>
    </row>
    <row r="47" spans="2:10" ht="18.75" x14ac:dyDescent="0.3">
      <c r="B47" s="32" t="s">
        <v>127</v>
      </c>
      <c r="C47" s="33"/>
      <c r="D47" s="33"/>
      <c r="E47" s="33"/>
      <c r="F47" s="33"/>
      <c r="G47" s="35">
        <f>SUM(G39:G46)</f>
        <v>455</v>
      </c>
      <c r="H47" s="35">
        <f>SUM(H39:H46)</f>
        <v>484</v>
      </c>
      <c r="I47" s="35">
        <f>SUM(G47:H47)</f>
        <v>939</v>
      </c>
      <c r="J47" s="31"/>
    </row>
    <row r="48" spans="2:10" ht="18.75" x14ac:dyDescent="0.3">
      <c r="B48" s="3">
        <v>1</v>
      </c>
      <c r="C48" s="3" t="s">
        <v>23</v>
      </c>
      <c r="D48" s="4" t="s">
        <v>24</v>
      </c>
      <c r="E48" s="5" t="s">
        <v>16</v>
      </c>
      <c r="F48" s="17">
        <v>18</v>
      </c>
      <c r="G48" s="22">
        <v>119</v>
      </c>
      <c r="H48" s="22">
        <v>126</v>
      </c>
      <c r="I48" s="22">
        <f>SUM(G48:H48)</f>
        <v>245</v>
      </c>
      <c r="J48" s="13" t="s">
        <v>10</v>
      </c>
    </row>
    <row r="49" spans="2:11" ht="18.75" x14ac:dyDescent="0.3">
      <c r="B49" s="3">
        <v>2</v>
      </c>
      <c r="C49" s="3" t="s">
        <v>102</v>
      </c>
      <c r="D49" s="4" t="s">
        <v>103</v>
      </c>
      <c r="E49" s="5" t="s">
        <v>16</v>
      </c>
      <c r="F49" s="18"/>
      <c r="G49" s="23"/>
      <c r="H49" s="23"/>
      <c r="I49" s="23"/>
      <c r="J49" s="13"/>
    </row>
    <row r="50" spans="2:11" ht="18.75" x14ac:dyDescent="0.3">
      <c r="B50" s="3">
        <v>3</v>
      </c>
      <c r="C50" s="3" t="s">
        <v>100</v>
      </c>
      <c r="D50" s="4" t="s">
        <v>101</v>
      </c>
      <c r="E50" s="5" t="s">
        <v>16</v>
      </c>
      <c r="F50" s="17">
        <v>19</v>
      </c>
      <c r="G50" s="22">
        <v>102</v>
      </c>
      <c r="H50" s="22">
        <v>130</v>
      </c>
      <c r="I50" s="22">
        <f>SUM(G50:H50)</f>
        <v>232</v>
      </c>
      <c r="J50" s="13"/>
    </row>
    <row r="51" spans="2:11" ht="18.75" x14ac:dyDescent="0.3">
      <c r="B51" s="3">
        <v>4</v>
      </c>
      <c r="C51" s="3" t="s">
        <v>104</v>
      </c>
      <c r="D51" s="4" t="s">
        <v>105</v>
      </c>
      <c r="E51" s="5" t="s">
        <v>16</v>
      </c>
      <c r="F51" s="18"/>
      <c r="G51" s="23"/>
      <c r="H51" s="23"/>
      <c r="I51" s="23"/>
      <c r="J51" s="13"/>
    </row>
    <row r="52" spans="2:11" ht="18.75" x14ac:dyDescent="0.3">
      <c r="B52" s="32" t="s">
        <v>127</v>
      </c>
      <c r="C52" s="33"/>
      <c r="D52" s="33"/>
      <c r="E52" s="33"/>
      <c r="F52" s="33"/>
      <c r="G52" s="35">
        <f>SUM(G48:G51)</f>
        <v>221</v>
      </c>
      <c r="H52" s="35">
        <f>SUM(H48:H51)</f>
        <v>256</v>
      </c>
      <c r="I52" s="35">
        <f>SUM(G52:H52)</f>
        <v>477</v>
      </c>
      <c r="J52" s="31"/>
    </row>
    <row r="53" spans="2:11" ht="18.75" x14ac:dyDescent="0.3">
      <c r="B53" s="3">
        <v>1</v>
      </c>
      <c r="C53" s="3" t="s">
        <v>78</v>
      </c>
      <c r="D53" s="4" t="s">
        <v>79</v>
      </c>
      <c r="E53" s="5" t="s">
        <v>16</v>
      </c>
      <c r="F53" s="17">
        <v>20</v>
      </c>
      <c r="G53" s="22">
        <v>127</v>
      </c>
      <c r="H53" s="22">
        <v>147</v>
      </c>
      <c r="I53" s="22">
        <f>SUM(G53:H53)</f>
        <v>274</v>
      </c>
      <c r="J53" s="14" t="s">
        <v>11</v>
      </c>
    </row>
    <row r="54" spans="2:11" ht="18.75" x14ac:dyDescent="0.3">
      <c r="B54" s="3">
        <v>2</v>
      </c>
      <c r="C54" s="3" t="s">
        <v>86</v>
      </c>
      <c r="D54" s="4" t="s">
        <v>87</v>
      </c>
      <c r="E54" s="5" t="s">
        <v>16</v>
      </c>
      <c r="F54" s="18"/>
      <c r="G54" s="23"/>
      <c r="H54" s="23"/>
      <c r="I54" s="23"/>
      <c r="J54" s="14"/>
    </row>
    <row r="55" spans="2:11" ht="18.75" x14ac:dyDescent="0.3">
      <c r="B55" s="3">
        <v>3</v>
      </c>
      <c r="C55" s="3" t="s">
        <v>88</v>
      </c>
      <c r="D55" s="4" t="s">
        <v>89</v>
      </c>
      <c r="E55" s="5" t="s">
        <v>16</v>
      </c>
      <c r="F55" s="17">
        <v>21</v>
      </c>
      <c r="G55" s="22">
        <v>134</v>
      </c>
      <c r="H55" s="22">
        <v>136</v>
      </c>
      <c r="I55" s="22">
        <f>SUM(G55:H55)</f>
        <v>270</v>
      </c>
      <c r="J55" s="14"/>
    </row>
    <row r="56" spans="2:11" ht="18.75" x14ac:dyDescent="0.3">
      <c r="B56" s="3">
        <v>4</v>
      </c>
      <c r="C56" s="3" t="s">
        <v>80</v>
      </c>
      <c r="D56" s="4" t="s">
        <v>81</v>
      </c>
      <c r="E56" s="5" t="s">
        <v>16</v>
      </c>
      <c r="F56" s="18"/>
      <c r="G56" s="23"/>
      <c r="H56" s="23"/>
      <c r="I56" s="23"/>
      <c r="J56" s="14"/>
    </row>
    <row r="57" spans="2:11" ht="18.75" x14ac:dyDescent="0.3">
      <c r="B57" s="3">
        <v>5</v>
      </c>
      <c r="C57" s="3" t="s">
        <v>82</v>
      </c>
      <c r="D57" s="4" t="s">
        <v>83</v>
      </c>
      <c r="E57" s="5" t="s">
        <v>16</v>
      </c>
      <c r="F57" s="17">
        <v>22</v>
      </c>
      <c r="G57" s="22">
        <v>133</v>
      </c>
      <c r="H57" s="22">
        <v>141</v>
      </c>
      <c r="I57" s="22">
        <f>SUM(G57:H57)</f>
        <v>274</v>
      </c>
      <c r="J57" s="14"/>
    </row>
    <row r="58" spans="2:11" ht="18.75" x14ac:dyDescent="0.3">
      <c r="B58" s="3">
        <v>6</v>
      </c>
      <c r="C58" s="3" t="s">
        <v>84</v>
      </c>
      <c r="D58" s="4" t="s">
        <v>85</v>
      </c>
      <c r="E58" s="5" t="s">
        <v>16</v>
      </c>
      <c r="F58" s="18"/>
      <c r="G58" s="23"/>
      <c r="H58" s="23"/>
      <c r="I58" s="23"/>
      <c r="J58" s="14"/>
    </row>
    <row r="59" spans="2:11" ht="18.75" x14ac:dyDescent="0.3">
      <c r="B59" s="32" t="s">
        <v>127</v>
      </c>
      <c r="C59" s="33"/>
      <c r="D59" s="33"/>
      <c r="E59" s="33"/>
      <c r="F59" s="33"/>
      <c r="G59" s="35">
        <f>SUM(G53:G58)</f>
        <v>394</v>
      </c>
      <c r="H59" s="35">
        <f>SUM(H53:H58)</f>
        <v>424</v>
      </c>
      <c r="I59" s="35">
        <f>SUM(G59:H59)</f>
        <v>818</v>
      </c>
      <c r="J59" s="31"/>
    </row>
    <row r="60" spans="2:11" ht="18.75" x14ac:dyDescent="0.3">
      <c r="B60" s="3">
        <v>1</v>
      </c>
      <c r="C60" s="3" t="s">
        <v>90</v>
      </c>
      <c r="D60" s="4" t="s">
        <v>91</v>
      </c>
      <c r="E60" s="5" t="s">
        <v>16</v>
      </c>
      <c r="F60" s="17">
        <v>23</v>
      </c>
      <c r="G60" s="21">
        <v>124</v>
      </c>
      <c r="H60" s="21">
        <v>120</v>
      </c>
      <c r="I60" s="21">
        <f>SUM(G60:H60)</f>
        <v>244</v>
      </c>
      <c r="J60" s="14" t="s">
        <v>12</v>
      </c>
    </row>
    <row r="61" spans="2:11" ht="18.75" x14ac:dyDescent="0.3">
      <c r="B61" s="3">
        <v>2</v>
      </c>
      <c r="C61" s="3" t="s">
        <v>14</v>
      </c>
      <c r="D61" s="4" t="s">
        <v>15</v>
      </c>
      <c r="E61" s="5" t="s">
        <v>16</v>
      </c>
      <c r="F61" s="18"/>
      <c r="G61" s="21"/>
      <c r="H61" s="21"/>
      <c r="I61" s="21"/>
      <c r="J61" s="14"/>
    </row>
    <row r="62" spans="2:11" ht="18.75" x14ac:dyDescent="0.3">
      <c r="B62" s="3">
        <v>3</v>
      </c>
      <c r="C62" s="3" t="s">
        <v>92</v>
      </c>
      <c r="D62" s="4" t="s">
        <v>95</v>
      </c>
      <c r="E62" s="5" t="s">
        <v>16</v>
      </c>
      <c r="F62" s="17">
        <v>24</v>
      </c>
      <c r="G62" s="21">
        <v>121</v>
      </c>
      <c r="H62" s="21">
        <v>121</v>
      </c>
      <c r="I62" s="21">
        <f>SUM(G62:H62)</f>
        <v>242</v>
      </c>
      <c r="J62" s="14"/>
    </row>
    <row r="63" spans="2:11" ht="18.75" x14ac:dyDescent="0.3">
      <c r="B63" s="3">
        <v>4</v>
      </c>
      <c r="C63" s="3" t="s">
        <v>17</v>
      </c>
      <c r="D63" s="4" t="s">
        <v>18</v>
      </c>
      <c r="E63" s="5" t="s">
        <v>16</v>
      </c>
      <c r="F63" s="18"/>
      <c r="G63" s="21"/>
      <c r="H63" s="21"/>
      <c r="I63" s="21"/>
      <c r="J63" s="14"/>
    </row>
    <row r="64" spans="2:11" ht="18.75" x14ac:dyDescent="0.3">
      <c r="B64" s="3">
        <v>5</v>
      </c>
      <c r="C64" s="3" t="s">
        <v>19</v>
      </c>
      <c r="D64" s="4" t="s">
        <v>20</v>
      </c>
      <c r="E64" s="5" t="s">
        <v>16</v>
      </c>
      <c r="F64" s="17">
        <v>25</v>
      </c>
      <c r="G64" s="21">
        <v>126</v>
      </c>
      <c r="H64" s="21">
        <v>120</v>
      </c>
      <c r="I64" s="21">
        <f>SUM(G64:H64)</f>
        <v>246</v>
      </c>
      <c r="J64" s="14"/>
      <c r="K64" s="19"/>
    </row>
    <row r="65" spans="2:11" ht="18.75" x14ac:dyDescent="0.3">
      <c r="B65" s="3">
        <v>6</v>
      </c>
      <c r="C65" s="3" t="s">
        <v>21</v>
      </c>
      <c r="D65" s="4" t="s">
        <v>22</v>
      </c>
      <c r="E65" s="5" t="s">
        <v>16</v>
      </c>
      <c r="F65" s="18"/>
      <c r="G65" s="21"/>
      <c r="H65" s="21"/>
      <c r="I65" s="21"/>
      <c r="J65" s="14"/>
      <c r="K65" s="20"/>
    </row>
    <row r="66" spans="2:11" ht="18.75" x14ac:dyDescent="0.3">
      <c r="B66" s="3">
        <v>7</v>
      </c>
      <c r="C66" s="3" t="s">
        <v>93</v>
      </c>
      <c r="D66" s="4" t="s">
        <v>94</v>
      </c>
      <c r="E66" s="5" t="s">
        <v>16</v>
      </c>
      <c r="F66" s="17">
        <v>26</v>
      </c>
      <c r="G66" s="21">
        <v>116</v>
      </c>
      <c r="H66" s="21">
        <v>127</v>
      </c>
      <c r="I66" s="21">
        <f>SUM(G66:H66)</f>
        <v>243</v>
      </c>
      <c r="J66" s="14"/>
    </row>
    <row r="67" spans="2:11" ht="18.75" x14ac:dyDescent="0.3">
      <c r="B67" s="3">
        <v>8</v>
      </c>
      <c r="C67" s="3" t="s">
        <v>96</v>
      </c>
      <c r="D67" s="4" t="s">
        <v>97</v>
      </c>
      <c r="E67" s="5" t="s">
        <v>16</v>
      </c>
      <c r="F67" s="18"/>
      <c r="G67" s="21"/>
      <c r="H67" s="21"/>
      <c r="I67" s="21"/>
      <c r="J67" s="14"/>
    </row>
    <row r="68" spans="2:11" ht="18.75" x14ac:dyDescent="0.3">
      <c r="B68" s="3">
        <v>9</v>
      </c>
      <c r="C68" s="3" t="s">
        <v>98</v>
      </c>
      <c r="D68" s="4" t="s">
        <v>99</v>
      </c>
      <c r="E68" s="5" t="s">
        <v>16</v>
      </c>
      <c r="F68" s="17">
        <v>27</v>
      </c>
      <c r="G68" s="21">
        <v>121</v>
      </c>
      <c r="H68" s="21">
        <v>127</v>
      </c>
      <c r="I68" s="21">
        <f>SUM(G68:H68)</f>
        <v>248</v>
      </c>
      <c r="J68" s="14"/>
    </row>
    <row r="69" spans="2:11" ht="18.75" x14ac:dyDescent="0.3">
      <c r="B69" s="3">
        <v>10</v>
      </c>
      <c r="C69" s="3" t="s">
        <v>106</v>
      </c>
      <c r="D69" s="4" t="s">
        <v>107</v>
      </c>
      <c r="E69" s="5" t="s">
        <v>16</v>
      </c>
      <c r="F69" s="18"/>
      <c r="G69" s="21"/>
      <c r="H69" s="21"/>
      <c r="I69" s="21"/>
      <c r="J69" s="14"/>
    </row>
    <row r="70" spans="2:11" ht="18.75" x14ac:dyDescent="0.3">
      <c r="B70" s="32" t="s">
        <v>127</v>
      </c>
      <c r="C70" s="33"/>
      <c r="D70" s="33"/>
      <c r="E70" s="33"/>
      <c r="F70" s="33"/>
      <c r="G70" s="35">
        <f>SUM(G60:G69)</f>
        <v>608</v>
      </c>
      <c r="H70" s="35">
        <f>SUM(H60:H69)</f>
        <v>615</v>
      </c>
      <c r="I70" s="35">
        <f>SUM(G70:H70)</f>
        <v>1223</v>
      </c>
      <c r="J70" s="31"/>
    </row>
    <row r="71" spans="2:11" ht="21.75" customHeight="1" x14ac:dyDescent="0.25">
      <c r="B71" s="37"/>
      <c r="C71" s="37"/>
      <c r="D71" s="37"/>
      <c r="E71" s="37"/>
      <c r="F71" s="37"/>
      <c r="G71" s="38">
        <f>SUM(G60:G69,G53:G58,G48:G51,G39:G46,G30:G37,G23:G28,G20,G9:G18)</f>
        <v>3247</v>
      </c>
      <c r="H71" s="38">
        <f t="shared" ref="H71:I71" si="1">SUM(H60:H69,H53:H58,H48:H51,H39:H46,H30:H37,H23:H28,H20,H9:H18)</f>
        <v>3369</v>
      </c>
      <c r="I71" s="38">
        <f t="shared" si="1"/>
        <v>6616</v>
      </c>
      <c r="J71" s="39"/>
    </row>
  </sheetData>
  <mergeCells count="133">
    <mergeCell ref="B59:F59"/>
    <mergeCell ref="B70:F70"/>
    <mergeCell ref="B71:F71"/>
    <mergeCell ref="F68:F69"/>
    <mergeCell ref="G68:G69"/>
    <mergeCell ref="H68:H69"/>
    <mergeCell ref="I68:I69"/>
    <mergeCell ref="B19:F19"/>
    <mergeCell ref="B22:F22"/>
    <mergeCell ref="B29:F29"/>
    <mergeCell ref="B38:F38"/>
    <mergeCell ref="B47:F47"/>
    <mergeCell ref="B52:F52"/>
    <mergeCell ref="F64:F65"/>
    <mergeCell ref="G64:G65"/>
    <mergeCell ref="H64:H65"/>
    <mergeCell ref="I64:I65"/>
    <mergeCell ref="K64:K65"/>
    <mergeCell ref="F66:F67"/>
    <mergeCell ref="G66:G67"/>
    <mergeCell ref="H66:H67"/>
    <mergeCell ref="I66:I67"/>
    <mergeCell ref="F60:F61"/>
    <mergeCell ref="G60:G61"/>
    <mergeCell ref="H60:H61"/>
    <mergeCell ref="I60:I61"/>
    <mergeCell ref="J60:J69"/>
    <mergeCell ref="F62:F63"/>
    <mergeCell ref="G62:G63"/>
    <mergeCell ref="H62:H63"/>
    <mergeCell ref="I62:I63"/>
    <mergeCell ref="F55:F56"/>
    <mergeCell ref="G55:G56"/>
    <mergeCell ref="H55:H56"/>
    <mergeCell ref="I55:I56"/>
    <mergeCell ref="F57:F58"/>
    <mergeCell ref="G57:G58"/>
    <mergeCell ref="H57:H58"/>
    <mergeCell ref="I57:I58"/>
    <mergeCell ref="F50:F51"/>
    <mergeCell ref="G50:G51"/>
    <mergeCell ref="H50:H51"/>
    <mergeCell ref="I50:I51"/>
    <mergeCell ref="F53:F54"/>
    <mergeCell ref="G53:G54"/>
    <mergeCell ref="H53:H54"/>
    <mergeCell ref="I53:I54"/>
    <mergeCell ref="J53:J58"/>
    <mergeCell ref="F45:F46"/>
    <mergeCell ref="G45:G46"/>
    <mergeCell ref="H45:H46"/>
    <mergeCell ref="I45:I46"/>
    <mergeCell ref="F48:F49"/>
    <mergeCell ref="G48:G49"/>
    <mergeCell ref="H48:H49"/>
    <mergeCell ref="I48:I49"/>
    <mergeCell ref="J48:J51"/>
    <mergeCell ref="F41:F42"/>
    <mergeCell ref="G41:G42"/>
    <mergeCell ref="H41:H42"/>
    <mergeCell ref="I41:I42"/>
    <mergeCell ref="F43:F44"/>
    <mergeCell ref="G43:G44"/>
    <mergeCell ref="H43:H44"/>
    <mergeCell ref="I43:I44"/>
    <mergeCell ref="F36:F37"/>
    <mergeCell ref="G36:G37"/>
    <mergeCell ref="H36:H37"/>
    <mergeCell ref="I36:I37"/>
    <mergeCell ref="F39:F40"/>
    <mergeCell ref="G39:G40"/>
    <mergeCell ref="H39:H40"/>
    <mergeCell ref="I39:I40"/>
    <mergeCell ref="J39:J46"/>
    <mergeCell ref="F32:F33"/>
    <mergeCell ref="G32:G33"/>
    <mergeCell ref="H32:H33"/>
    <mergeCell ref="I32:I33"/>
    <mergeCell ref="F34:F35"/>
    <mergeCell ref="G34:G35"/>
    <mergeCell ref="H34:H35"/>
    <mergeCell ref="I34:I35"/>
    <mergeCell ref="F27:F28"/>
    <mergeCell ref="G27:G28"/>
    <mergeCell ref="H27:H28"/>
    <mergeCell ref="I27:I28"/>
    <mergeCell ref="F30:F31"/>
    <mergeCell ref="G30:G31"/>
    <mergeCell ref="H30:H31"/>
    <mergeCell ref="I30:I31"/>
    <mergeCell ref="J30:J37"/>
    <mergeCell ref="F23:F24"/>
    <mergeCell ref="G23:G24"/>
    <mergeCell ref="H23:H24"/>
    <mergeCell ref="I23:I24"/>
    <mergeCell ref="J23:J28"/>
    <mergeCell ref="F25:F26"/>
    <mergeCell ref="G25:G26"/>
    <mergeCell ref="H25:H26"/>
    <mergeCell ref="I25:I26"/>
    <mergeCell ref="F17:F18"/>
    <mergeCell ref="G17:G18"/>
    <mergeCell ref="H17:H18"/>
    <mergeCell ref="I17:I18"/>
    <mergeCell ref="F20:F21"/>
    <mergeCell ref="G20:G21"/>
    <mergeCell ref="H20:H21"/>
    <mergeCell ref="I20:I21"/>
    <mergeCell ref="J20:J21"/>
    <mergeCell ref="G13:G14"/>
    <mergeCell ref="H13:H14"/>
    <mergeCell ref="I13:I14"/>
    <mergeCell ref="F15:F16"/>
    <mergeCell ref="G15:G16"/>
    <mergeCell ref="H15:H16"/>
    <mergeCell ref="I15:I16"/>
    <mergeCell ref="F9:F10"/>
    <mergeCell ref="G9:G10"/>
    <mergeCell ref="H9:H10"/>
    <mergeCell ref="I9:I10"/>
    <mergeCell ref="J9:J18"/>
    <mergeCell ref="F11:F12"/>
    <mergeCell ref="G11:G12"/>
    <mergeCell ref="H11:H12"/>
    <mergeCell ref="I11:I12"/>
    <mergeCell ref="F13:F14"/>
    <mergeCell ref="B4:J4"/>
    <mergeCell ref="B7:B8"/>
    <mergeCell ref="C7:C8"/>
    <mergeCell ref="D7:D8"/>
    <mergeCell ref="E7:E8"/>
    <mergeCell ref="F7:F8"/>
    <mergeCell ref="G7:I7"/>
  </mergeCells>
  <pageMargins left="0.21" right="0.34" top="0.3" bottom="0.3" header="0.31496062992125984" footer="0.31496062992125984"/>
  <pageSetup paperSize="5" scale="75" fitToHeight="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Sheet2</vt:lpstr>
      <vt:lpstr>LINMAS + DPT</vt:lpstr>
      <vt:lpstr>LINMAS + DPT DAN NO. HP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 ONE PRO K5</dc:creator>
  <cp:lastModifiedBy>KGT</cp:lastModifiedBy>
  <cp:lastPrinted>2023-12-29T02:13:01Z</cp:lastPrinted>
  <dcterms:created xsi:type="dcterms:W3CDTF">2023-12-18T05:03:58Z</dcterms:created>
  <dcterms:modified xsi:type="dcterms:W3CDTF">2024-01-02T01:24:39Z</dcterms:modified>
</cp:coreProperties>
</file>