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\Upload Web\XLSX\"/>
    </mc:Choice>
  </mc:AlternateContent>
  <xr:revisionPtr revIDLastSave="0" documentId="13_ncr:1_{2A734F08-A546-4217-82D6-57C3E401E65A}" xr6:coauthVersionLast="47" xr6:coauthVersionMax="47" xr10:uidLastSave="{00000000-0000-0000-0000-000000000000}"/>
  <bookViews>
    <workbookView xWindow="-120" yWindow="-120" windowWidth="24240" windowHeight="13140" activeTab="1" xr2:uid="{904031BB-48A0-40A1-B0E3-D1E1D0E16CA1}"/>
  </bookViews>
  <sheets>
    <sheet name="Lama" sheetId="1" r:id="rId1"/>
    <sheet name="Daftar Upload" sheetId="2" r:id="rId2"/>
    <sheet name="Prosentase" sheetId="4" r:id="rId3"/>
    <sheet name="Capaian Upload Per OPD 2020" sheetId="3" r:id="rId4"/>
    <sheet name="Capaian Upload Per OPD 2019" sheetId="6" r:id="rId5"/>
    <sheet name="Sheet1" sheetId="5" r:id="rId6"/>
  </sheets>
  <definedNames>
    <definedName name="_xlnm._FilterDatabase" localSheetId="1" hidden="1">'Daftar Upload'!$A$1:$F$1108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6" l="1"/>
  <c r="C3" i="4"/>
  <c r="H3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N35" i="6" l="1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H36" i="6"/>
  <c r="G36" i="6"/>
  <c r="F36" i="6"/>
  <c r="E36" i="6"/>
  <c r="D36" i="6"/>
  <c r="C36" i="6"/>
  <c r="O14" i="6" l="1"/>
  <c r="O31" i="6"/>
  <c r="K36" i="6"/>
  <c r="O23" i="6"/>
  <c r="O35" i="6"/>
  <c r="J36" i="6"/>
  <c r="L36" i="6"/>
  <c r="M36" i="6"/>
  <c r="N36" i="6"/>
  <c r="O6" i="6"/>
  <c r="O5" i="6"/>
  <c r="O4" i="6"/>
  <c r="O9" i="6"/>
  <c r="O17" i="6"/>
  <c r="O26" i="6"/>
  <c r="O34" i="6"/>
  <c r="O10" i="6"/>
  <c r="O18" i="6"/>
  <c r="O27" i="6"/>
  <c r="O13" i="6"/>
  <c r="O21" i="6"/>
  <c r="O30" i="6"/>
  <c r="O7" i="6"/>
  <c r="O11" i="6"/>
  <c r="O15" i="6"/>
  <c r="O19" i="6"/>
  <c r="O24" i="6"/>
  <c r="O28" i="6"/>
  <c r="O32" i="6"/>
  <c r="O22" i="6"/>
  <c r="O8" i="6"/>
  <c r="O12" i="6"/>
  <c r="O16" i="6"/>
  <c r="O20" i="6"/>
  <c r="O25" i="6"/>
  <c r="O29" i="6"/>
  <c r="O33" i="6"/>
  <c r="O3" i="6"/>
  <c r="O36" i="6" l="1"/>
  <c r="I36" i="6"/>
  <c r="N41" i="4"/>
  <c r="M41" i="4"/>
  <c r="L41" i="4"/>
  <c r="K41" i="4"/>
  <c r="J41" i="4"/>
  <c r="I41" i="4"/>
  <c r="H41" i="4"/>
  <c r="G41" i="4"/>
  <c r="F41" i="4"/>
  <c r="E41" i="4"/>
  <c r="D41" i="4"/>
  <c r="N40" i="4"/>
  <c r="M40" i="4"/>
  <c r="L40" i="4"/>
  <c r="K40" i="4"/>
  <c r="J40" i="4"/>
  <c r="I40" i="4"/>
  <c r="H40" i="4"/>
  <c r="G40" i="4"/>
  <c r="F40" i="4"/>
  <c r="E40" i="4"/>
  <c r="D40" i="4"/>
  <c r="N39" i="4"/>
  <c r="M39" i="4"/>
  <c r="L39" i="4"/>
  <c r="K39" i="4"/>
  <c r="J39" i="4"/>
  <c r="I39" i="4"/>
  <c r="H39" i="4"/>
  <c r="G39" i="4"/>
  <c r="F39" i="4"/>
  <c r="E39" i="4"/>
  <c r="D39" i="4"/>
  <c r="N38" i="4"/>
  <c r="M38" i="4"/>
  <c r="L38" i="4"/>
  <c r="K38" i="4"/>
  <c r="J38" i="4"/>
  <c r="I38" i="4"/>
  <c r="H38" i="4"/>
  <c r="G38" i="4"/>
  <c r="F38" i="4"/>
  <c r="E38" i="4"/>
  <c r="D38" i="4"/>
  <c r="N37" i="4"/>
  <c r="M37" i="4"/>
  <c r="L37" i="4"/>
  <c r="K37" i="4"/>
  <c r="J37" i="4"/>
  <c r="I37" i="4"/>
  <c r="H37" i="4"/>
  <c r="G37" i="4"/>
  <c r="F37" i="4"/>
  <c r="E37" i="4"/>
  <c r="D37" i="4"/>
  <c r="N36" i="4"/>
  <c r="M36" i="4"/>
  <c r="L36" i="4"/>
  <c r="K36" i="4"/>
  <c r="J36" i="4"/>
  <c r="I36" i="4"/>
  <c r="H36" i="4"/>
  <c r="G36" i="4"/>
  <c r="F36" i="4"/>
  <c r="E36" i="4"/>
  <c r="D36" i="4"/>
  <c r="N35" i="4"/>
  <c r="M35" i="4"/>
  <c r="L35" i="4"/>
  <c r="K35" i="4"/>
  <c r="J35" i="4"/>
  <c r="I35" i="4"/>
  <c r="H35" i="4"/>
  <c r="G35" i="4"/>
  <c r="F35" i="4"/>
  <c r="E35" i="4"/>
  <c r="D35" i="4"/>
  <c r="N34" i="4"/>
  <c r="M34" i="4"/>
  <c r="L34" i="4"/>
  <c r="K34" i="4"/>
  <c r="J34" i="4"/>
  <c r="I34" i="4"/>
  <c r="H34" i="4"/>
  <c r="G34" i="4"/>
  <c r="F34" i="4"/>
  <c r="E34" i="4"/>
  <c r="D34" i="4"/>
  <c r="N33" i="4"/>
  <c r="M33" i="4"/>
  <c r="L33" i="4"/>
  <c r="K33" i="4"/>
  <c r="J33" i="4"/>
  <c r="I33" i="4"/>
  <c r="H33" i="4"/>
  <c r="G33" i="4"/>
  <c r="F33" i="4"/>
  <c r="E33" i="4"/>
  <c r="D33" i="4"/>
  <c r="N32" i="4"/>
  <c r="M32" i="4"/>
  <c r="L32" i="4"/>
  <c r="K32" i="4"/>
  <c r="J32" i="4"/>
  <c r="I32" i="4"/>
  <c r="H32" i="4"/>
  <c r="G32" i="4"/>
  <c r="F32" i="4"/>
  <c r="E32" i="4"/>
  <c r="D32" i="4"/>
  <c r="N31" i="4"/>
  <c r="M31" i="4"/>
  <c r="L31" i="4"/>
  <c r="K31" i="4"/>
  <c r="J31" i="4"/>
  <c r="I31" i="4"/>
  <c r="H31" i="4"/>
  <c r="G31" i="4"/>
  <c r="F31" i="4"/>
  <c r="E31" i="4"/>
  <c r="D31" i="4"/>
  <c r="N30" i="4"/>
  <c r="M30" i="4"/>
  <c r="L30" i="4"/>
  <c r="K30" i="4"/>
  <c r="J30" i="4"/>
  <c r="I30" i="4"/>
  <c r="H30" i="4"/>
  <c r="G30" i="4"/>
  <c r="F30" i="4"/>
  <c r="E30" i="4"/>
  <c r="D30" i="4"/>
  <c r="N29" i="4"/>
  <c r="M29" i="4"/>
  <c r="L29" i="4"/>
  <c r="K29" i="4"/>
  <c r="J29" i="4"/>
  <c r="I29" i="4"/>
  <c r="H29" i="4"/>
  <c r="G29" i="4"/>
  <c r="F29" i="4"/>
  <c r="E29" i="4"/>
  <c r="D29" i="4"/>
  <c r="N28" i="4"/>
  <c r="M28" i="4"/>
  <c r="L28" i="4"/>
  <c r="K28" i="4"/>
  <c r="J28" i="4"/>
  <c r="I28" i="4"/>
  <c r="H28" i="4"/>
  <c r="G28" i="4"/>
  <c r="F28" i="4"/>
  <c r="E28" i="4"/>
  <c r="D28" i="4"/>
  <c r="N27" i="4"/>
  <c r="M27" i="4"/>
  <c r="L27" i="4"/>
  <c r="K27" i="4"/>
  <c r="J27" i="4"/>
  <c r="I27" i="4"/>
  <c r="H27" i="4"/>
  <c r="G27" i="4"/>
  <c r="F27" i="4"/>
  <c r="E27" i="4"/>
  <c r="D27" i="4"/>
  <c r="N26" i="4"/>
  <c r="M26" i="4"/>
  <c r="L26" i="4"/>
  <c r="K26" i="4"/>
  <c r="J26" i="4"/>
  <c r="I26" i="4"/>
  <c r="H26" i="4"/>
  <c r="G26" i="4"/>
  <c r="F26" i="4"/>
  <c r="E26" i="4"/>
  <c r="D26" i="4"/>
  <c r="N25" i="4"/>
  <c r="M25" i="4"/>
  <c r="L25" i="4"/>
  <c r="K25" i="4"/>
  <c r="J25" i="4"/>
  <c r="I25" i="4"/>
  <c r="H25" i="4"/>
  <c r="G25" i="4"/>
  <c r="F25" i="4"/>
  <c r="E25" i="4"/>
  <c r="D25" i="4"/>
  <c r="N24" i="4"/>
  <c r="M24" i="4"/>
  <c r="L24" i="4"/>
  <c r="K24" i="4"/>
  <c r="J24" i="4"/>
  <c r="I24" i="4"/>
  <c r="H24" i="4"/>
  <c r="G24" i="4"/>
  <c r="F24" i="4"/>
  <c r="E24" i="4"/>
  <c r="D24" i="4"/>
  <c r="N23" i="4"/>
  <c r="M23" i="4"/>
  <c r="L23" i="4"/>
  <c r="K23" i="4"/>
  <c r="J23" i="4"/>
  <c r="I23" i="4"/>
  <c r="H23" i="4"/>
  <c r="G23" i="4"/>
  <c r="F23" i="4"/>
  <c r="E23" i="4"/>
  <c r="D23" i="4"/>
  <c r="N22" i="4"/>
  <c r="M22" i="4"/>
  <c r="L22" i="4"/>
  <c r="K22" i="4"/>
  <c r="J22" i="4"/>
  <c r="I22" i="4"/>
  <c r="H22" i="4"/>
  <c r="G22" i="4"/>
  <c r="F22" i="4"/>
  <c r="E22" i="4"/>
  <c r="D22" i="4"/>
  <c r="N21" i="4"/>
  <c r="M21" i="4"/>
  <c r="L21" i="4"/>
  <c r="K21" i="4"/>
  <c r="J21" i="4"/>
  <c r="I21" i="4"/>
  <c r="H21" i="4"/>
  <c r="G21" i="4"/>
  <c r="F21" i="4"/>
  <c r="E21" i="4"/>
  <c r="D21" i="4"/>
  <c r="N20" i="4"/>
  <c r="M20" i="4"/>
  <c r="L20" i="4"/>
  <c r="K20" i="4"/>
  <c r="J20" i="4"/>
  <c r="I20" i="4"/>
  <c r="H20" i="4"/>
  <c r="G20" i="4"/>
  <c r="F20" i="4"/>
  <c r="E20" i="4"/>
  <c r="D20" i="4"/>
  <c r="N19" i="4"/>
  <c r="M19" i="4"/>
  <c r="L19" i="4"/>
  <c r="K19" i="4"/>
  <c r="J19" i="4"/>
  <c r="I19" i="4"/>
  <c r="H19" i="4"/>
  <c r="G19" i="4"/>
  <c r="F19" i="4"/>
  <c r="E19" i="4"/>
  <c r="D19" i="4"/>
  <c r="N18" i="4"/>
  <c r="M18" i="4"/>
  <c r="L18" i="4"/>
  <c r="K18" i="4"/>
  <c r="J18" i="4"/>
  <c r="I18" i="4"/>
  <c r="H18" i="4"/>
  <c r="G18" i="4"/>
  <c r="F18" i="4"/>
  <c r="E18" i="4"/>
  <c r="D18" i="4"/>
  <c r="N17" i="4"/>
  <c r="M17" i="4"/>
  <c r="L17" i="4"/>
  <c r="K17" i="4"/>
  <c r="J17" i="4"/>
  <c r="I17" i="4"/>
  <c r="H17" i="4"/>
  <c r="G17" i="4"/>
  <c r="F17" i="4"/>
  <c r="E17" i="4"/>
  <c r="D17" i="4"/>
  <c r="N16" i="4"/>
  <c r="M16" i="4"/>
  <c r="L16" i="4"/>
  <c r="K16" i="4"/>
  <c r="J16" i="4"/>
  <c r="I16" i="4"/>
  <c r="H16" i="4"/>
  <c r="G16" i="4"/>
  <c r="F16" i="4"/>
  <c r="E16" i="4"/>
  <c r="D16" i="4"/>
  <c r="N15" i="4"/>
  <c r="M15" i="4"/>
  <c r="L15" i="4"/>
  <c r="K15" i="4"/>
  <c r="J15" i="4"/>
  <c r="I15" i="4"/>
  <c r="H15" i="4"/>
  <c r="G15" i="4"/>
  <c r="F15" i="4"/>
  <c r="E15" i="4"/>
  <c r="D15" i="4"/>
  <c r="N14" i="4"/>
  <c r="M14" i="4"/>
  <c r="L14" i="4"/>
  <c r="K14" i="4"/>
  <c r="J14" i="4"/>
  <c r="I14" i="4"/>
  <c r="H14" i="4"/>
  <c r="G14" i="4"/>
  <c r="F14" i="4"/>
  <c r="E14" i="4"/>
  <c r="D14" i="4"/>
  <c r="N13" i="4"/>
  <c r="M13" i="4"/>
  <c r="L13" i="4"/>
  <c r="K13" i="4"/>
  <c r="J13" i="4"/>
  <c r="I13" i="4"/>
  <c r="H13" i="4"/>
  <c r="G13" i="4"/>
  <c r="F13" i="4"/>
  <c r="E13" i="4"/>
  <c r="D13" i="4"/>
  <c r="N12" i="4"/>
  <c r="M12" i="4"/>
  <c r="L12" i="4"/>
  <c r="K12" i="4"/>
  <c r="J12" i="4"/>
  <c r="I12" i="4"/>
  <c r="H12" i="4"/>
  <c r="G12" i="4"/>
  <c r="F12" i="4"/>
  <c r="E12" i="4"/>
  <c r="D12" i="4"/>
  <c r="N11" i="4"/>
  <c r="M11" i="4"/>
  <c r="L11" i="4"/>
  <c r="K11" i="4"/>
  <c r="J11" i="4"/>
  <c r="I11" i="4"/>
  <c r="H11" i="4"/>
  <c r="G11" i="4"/>
  <c r="F11" i="4"/>
  <c r="E11" i="4"/>
  <c r="D11" i="4"/>
  <c r="N10" i="4"/>
  <c r="M10" i="4"/>
  <c r="L10" i="4"/>
  <c r="K10" i="4"/>
  <c r="J10" i="4"/>
  <c r="I10" i="4"/>
  <c r="H10" i="4"/>
  <c r="G10" i="4"/>
  <c r="F10" i="4"/>
  <c r="E10" i="4"/>
  <c r="D10" i="4"/>
  <c r="N9" i="4"/>
  <c r="M9" i="4"/>
  <c r="L9" i="4"/>
  <c r="K9" i="4"/>
  <c r="J9" i="4"/>
  <c r="I9" i="4"/>
  <c r="H9" i="4"/>
  <c r="G9" i="4"/>
  <c r="F9" i="4"/>
  <c r="E9" i="4"/>
  <c r="D9" i="4"/>
  <c r="N8" i="4"/>
  <c r="M8" i="4"/>
  <c r="L8" i="4"/>
  <c r="K8" i="4"/>
  <c r="J8" i="4"/>
  <c r="I8" i="4"/>
  <c r="H8" i="4"/>
  <c r="G8" i="4"/>
  <c r="F8" i="4"/>
  <c r="E8" i="4"/>
  <c r="D8" i="4"/>
  <c r="N7" i="4"/>
  <c r="M7" i="4"/>
  <c r="L7" i="4"/>
  <c r="K7" i="4"/>
  <c r="J7" i="4"/>
  <c r="I7" i="4"/>
  <c r="H7" i="4"/>
  <c r="G7" i="4"/>
  <c r="F7" i="4"/>
  <c r="E7" i="4"/>
  <c r="D7" i="4"/>
  <c r="N6" i="4"/>
  <c r="M6" i="4"/>
  <c r="L6" i="4"/>
  <c r="K6" i="4"/>
  <c r="J6" i="4"/>
  <c r="I6" i="4"/>
  <c r="H6" i="4"/>
  <c r="G6" i="4"/>
  <c r="F6" i="4"/>
  <c r="E6" i="4"/>
  <c r="D6" i="4"/>
  <c r="N5" i="4"/>
  <c r="M5" i="4"/>
  <c r="L5" i="4"/>
  <c r="K5" i="4"/>
  <c r="J5" i="4"/>
  <c r="I5" i="4"/>
  <c r="H5" i="4"/>
  <c r="G5" i="4"/>
  <c r="F5" i="4"/>
  <c r="E5" i="4"/>
  <c r="D5" i="4"/>
  <c r="N4" i="4"/>
  <c r="M4" i="4"/>
  <c r="L4" i="4"/>
  <c r="K4" i="4"/>
  <c r="J4" i="4"/>
  <c r="I4" i="4"/>
  <c r="H4" i="4"/>
  <c r="G4" i="4"/>
  <c r="F4" i="4"/>
  <c r="E4" i="4"/>
  <c r="D4" i="4"/>
  <c r="N3" i="4"/>
  <c r="M3" i="4"/>
  <c r="L3" i="4"/>
  <c r="K3" i="4"/>
  <c r="J3" i="4"/>
  <c r="I3" i="4"/>
  <c r="G3" i="4"/>
  <c r="F3" i="4"/>
  <c r="E3" i="4"/>
  <c r="D3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D42" i="4" l="1"/>
  <c r="C42" i="4"/>
  <c r="O22" i="4"/>
  <c r="O33" i="4"/>
  <c r="F42" i="4"/>
  <c r="O10" i="4"/>
  <c r="O26" i="4"/>
  <c r="O16" i="4"/>
  <c r="O17" i="4"/>
  <c r="O24" i="4"/>
  <c r="O32" i="4"/>
  <c r="O9" i="4"/>
  <c r="O25" i="4"/>
  <c r="O29" i="4"/>
  <c r="O18" i="4"/>
  <c r="O30" i="4"/>
  <c r="O14" i="4"/>
  <c r="O28" i="4"/>
  <c r="O6" i="4"/>
  <c r="O4" i="4"/>
  <c r="O21" i="4"/>
  <c r="O20" i="4"/>
  <c r="O13" i="4"/>
  <c r="O8" i="4"/>
  <c r="N42" i="4"/>
  <c r="O3" i="4"/>
  <c r="K42" i="4"/>
  <c r="J42" i="4"/>
  <c r="I42" i="4"/>
  <c r="O34" i="4"/>
  <c r="H42" i="4"/>
  <c r="L42" i="4"/>
  <c r="M42" i="4"/>
  <c r="G42" i="4"/>
  <c r="O39" i="4"/>
  <c r="O37" i="4"/>
  <c r="O38" i="4"/>
  <c r="O40" i="4"/>
  <c r="O12" i="4"/>
  <c r="O7" i="4"/>
  <c r="O11" i="4"/>
  <c r="O15" i="4"/>
  <c r="O19" i="4"/>
  <c r="O23" i="4"/>
  <c r="O27" i="4"/>
  <c r="O31" i="4"/>
  <c r="O35" i="4"/>
  <c r="E42" i="4"/>
  <c r="O41" i="4"/>
  <c r="O36" i="4"/>
  <c r="O5" i="4"/>
  <c r="N42" i="3"/>
  <c r="M42" i="3"/>
  <c r="L42" i="3"/>
  <c r="K42" i="3"/>
  <c r="J42" i="3"/>
  <c r="I42" i="3"/>
  <c r="H42" i="3"/>
  <c r="G42" i="3"/>
  <c r="F42" i="3"/>
  <c r="E42" i="3"/>
  <c r="D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C42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O42" i="4" l="1"/>
  <c r="O42" i="3"/>
  <c r="F82" i="1"/>
  <c r="F80" i="1"/>
</calcChain>
</file>

<file path=xl/sharedStrings.xml><?xml version="1.0" encoding="utf-8"?>
<sst xmlns="http://schemas.openxmlformats.org/spreadsheetml/2006/main" count="2815" uniqueCount="2501">
  <si>
    <t>No</t>
  </si>
  <si>
    <t>Nama Judul</t>
  </si>
  <si>
    <t>Link</t>
  </si>
  <si>
    <t>Tanggal Upload</t>
  </si>
  <si>
    <t>Penduduk Kota Mataram 2017 Berdasarkan kecamatan</t>
  </si>
  <si>
    <t>http://statistik.mataramkota.go.id/dataset/penduduk-kota-mataram-2017-berdasarkan-kecamatan</t>
  </si>
  <si>
    <t>http://statistik.mataramkota.go.id/dataset/kepadatan-penduduk-kota-mataram-2017</t>
  </si>
  <si>
    <t>http://statistik.mataramkota.go.id/dataset/jumlah-penduduk-menurut-kelompok-umur-di-kota-mataram-2017</t>
  </si>
  <si>
    <t>Jumlah Penduduk menurut kelompok umur di Kota Mataram 2017</t>
  </si>
  <si>
    <t>http://statistik.mataramkota.go.id/dataset/banyaknya-penduduk-dan-sex-rasio-penduduk-menurut-kecamatan-di-kota-mataram-2017</t>
  </si>
  <si>
    <t>Banyaknya Penduduk dan Sec Rasio Penduduk Menurut Kecamatan di Kota Mataram 2017</t>
  </si>
  <si>
    <t>http://statistik.mataramkota.go.id/dataset/jumlah-penduduk-dan-pertumbuhannya-menurut-kecamatan-di-kota-mataram-tahun-2016-2017</t>
  </si>
  <si>
    <t>Jumlah Penduduk dan Pertumbuhannya Menurut Kecamatan di Kota Mataram 2016-2017</t>
  </si>
  <si>
    <t>http://statistik.mataramkota.go.id/dataset/mutasi-penduduk-menurut-kecamatan-di-kota-mataram-2017</t>
  </si>
  <si>
    <t>Jumlah Mutasi Penduduk Menurut Kecamatan di Kota Mataram 2017</t>
  </si>
  <si>
    <t>http://statistik.mataramkota.go.id/dataset/jumlah-pencari-kerja-yang-terdaftar-pada-dinas-tenaga-kerja-kota-mataram-menurut-jenis-kelamin-2017</t>
  </si>
  <si>
    <t>Jumlah Pencari Kerja Yang Terdaftar Pada Dinas tenaga Kerja Kota Mataram Tahun 2017</t>
  </si>
  <si>
    <t>http://statistik.mataramkota.go.id/dataset/jumlah-pencari-kerja-menurut-tingkat-pendidikan-dan-jenis-kelamin-di-kota-mataram-2017</t>
  </si>
  <si>
    <t>Jumlah Pencari Kerja Menurut Tingkat Pendidikan dan Jenis Kelamin di Kota Mataram 2017</t>
  </si>
  <si>
    <t>Jumlah Pencari Kerja Yang Ditempatkan Menurut Tingkat Pendidikan dan Jenis Kelamin di Kota Mataram, 2017</t>
  </si>
  <si>
    <t>http://statistik.mataramkota.go.id/dataset/pencari-kerja-yang-ditempatkan-menurut-tingkat-pendidikan-dan-jenis-kelamin-di-kota-mataram-2017</t>
  </si>
  <si>
    <t>Jumlah Kesempatan Kerja TKI dan TKW di Kota Mataram 2011-2017</t>
  </si>
  <si>
    <t>http://statistik.mataramkota.go.id/dataset/jumlah-kesempatan-kerja-tki-dan-tkw-di-kota-mataram-2011-2017</t>
  </si>
  <si>
    <t>http://statistik.mataramkota.go.id/dataset/luas-wilayah-kota-mataram-berdasarkan-kecamatan-tahun-2017</t>
  </si>
  <si>
    <t>Luas Wilayah Kota Mataram Berdasarkan Kecamatan 2017</t>
  </si>
  <si>
    <t>http://statistik.mataramkota.go.id/dataset/jumlah-kelurahan-lingkungan-dan-rt-2017</t>
  </si>
  <si>
    <t>Jumlah kelurahan, lingkungan dan RT 2017</t>
  </si>
  <si>
    <t>http://statistik.mataramkota.go.id/dataset/jumlah-kelurahan-menurut-klasifikasi-tingkat-perkembangan-per-kecamatan-di-kota-mataram-2017</t>
  </si>
  <si>
    <t>Jumlah Kelurahan menurut klasifikasi perkembangan per kecamatan di Kota Mataram 2017</t>
  </si>
  <si>
    <t>http://statistik.mataramkota.go.id/dataset/jumlah-kelompok-lembaga-pemberdayaan-masyarakat-di-kota-mataram-2017</t>
  </si>
  <si>
    <t>Jumlah Kelompok Lembaga Pemberdayaan masyarakat di Kota Mataram 2017</t>
  </si>
  <si>
    <t>http://statistik.mataramkota.go.id/dataset/jumlah-sarana-angkutan-sampah-sas-di-kota-mataram-2012-2017</t>
  </si>
  <si>
    <t>Jumlah Sarana Angkutan Sampah (SAS) di Kota Mataram tahun 2012-2017</t>
  </si>
  <si>
    <t>http://statistik.mataramkota.go.id/dataset/jumlah-buruh-sapu-dan-tenaga-operasional-di-kota-mataram-2012-2017</t>
  </si>
  <si>
    <t>Jumlah buruh sapu dan tenaga operasional di Kota Mataram</t>
  </si>
  <si>
    <t>http://statistik.mataramkota.go.id/dataset/jumlah-tempat-penampungan-sampah-sementara-tps-dan-transfer-defo-di-kota-mataram-2017</t>
  </si>
  <si>
    <t>Jumlah tempat penampungan sampah sementara (TPS) dan transfer defo di Kota Mataram 2017</t>
  </si>
  <si>
    <t>Kepadatan Penduduk Menurut Kecamatan di Kota Mataram 2017</t>
  </si>
  <si>
    <t>http://statistik.mataramkota.go.id/dataset/pns-non-guru-menurut-pendidikan-dan-golongan-pada-pemerintah-kota-mataram-tahun-2017</t>
  </si>
  <si>
    <t>Jumlah PNS non guru menurut pendidikan dan golongan di kota Mataram</t>
  </si>
  <si>
    <t>Jumlah Pegawai Negeri Sipil dan Guru Menurut Jenis Kelamin Pada Pemerintah Kota Mataram 2017</t>
  </si>
  <si>
    <t>http://statistik.mataramkota.go.id/dataset/pegawai-negeri-sipil-guru-dan-non-guru-menurut-jenis-kelamin-pada-pemerintah-kota-mataram-2017</t>
  </si>
  <si>
    <t>Jumlah Guru Menurut Pendidikan dan Golongan Pada Pemerintah Kota Mataram 2017</t>
  </si>
  <si>
    <t>http://statistik.mataramkota.go.id/dataset/jumlah-guru-menurut-pendidikan-dan-golongan-pada-pemerintah-kota-mataram-2017</t>
  </si>
  <si>
    <t>http://statistik.mataramkota.go.id/dataset/volume-sampah-per-bulan-di-kota-mataram-2014</t>
  </si>
  <si>
    <t>Volume Sampah per bulan di Kota Mataram tahun 2014</t>
  </si>
  <si>
    <t>Volume Sampah per bulan di Kota Mataram tahun 2015</t>
  </si>
  <si>
    <t>Volume Sampah per bulan di Kota Mataram tahun 2016</t>
  </si>
  <si>
    <t>Volume Sampah per bulan di Kota Mataram tahun 2017</t>
  </si>
  <si>
    <t>http://statistik.mataramkota.go.id/dataset/volume-sampah-per-bulan-di-kota-mataram-2017</t>
  </si>
  <si>
    <t>http://statistik.mataramkota.go.id/dataset/volume-sampah-per-bulan-di-kota-mataram-2016</t>
  </si>
  <si>
    <t>http://statistik.mataramkota.go.id/dataset/volume-sampah-per-bulan-di-kota-mataram-2015</t>
  </si>
  <si>
    <t>http://statistik.mataramkota.go.id/dataset/penduduk-yang-telah-memiliki-ktp-di-kota-mataram-2015-2017</t>
  </si>
  <si>
    <t>Jumlah Penduduk yang telah Memiliki KTP di Kota Mataram 2015-2017</t>
  </si>
  <si>
    <t>Jumlah Akta Kelahiran Yang Diterbitkan di Kota Mataram Tahun 2015</t>
  </si>
  <si>
    <t>http://statistik.mataramkota.go.id/dataset/akta-kelahiran-yang-diterbitkan-di-kota-mataram-tahun-2015</t>
  </si>
  <si>
    <t>Jumlah Akta Kelahiran Yang Diterbitkan di Kota Mataram Tahun 2016</t>
  </si>
  <si>
    <t>http://statistik.mataramkota.go.id/dataset/akta-kelahiran-yang-diterbitkan-di-kota-mataram-tahun-2016</t>
  </si>
  <si>
    <t>Jumlah Akta Kelahiran Yang Diterbitkan di Kota Mataram Tahun 2017</t>
  </si>
  <si>
    <t>http://statistik.mataramkota.go.id/dataset/akta-kelahiran-yang-diterbitkan-di-kota-mataram-tahun-2017</t>
  </si>
  <si>
    <t>Jumlah Taman Kanak-kanak Menurut Kecamatan di Kota Mataram 2017</t>
  </si>
  <si>
    <t>http://statistik.mataramkota.go.id/dataset/taman-kanak-kanak-menurut-kecamatan-di-kota-mataram-2017</t>
  </si>
  <si>
    <t>http://statistik.mataramkota.go.id/dataset/murid-taman-kanak-kanak-menurut-kecamatan-di-kota-mataram-2017</t>
  </si>
  <si>
    <t>Jumlah Murid Taman Kanak-kanak Menurut Kecamatan di Kota Mataram 2017</t>
  </si>
  <si>
    <t>Jumlah Guru Taman Kanak-kanak Menurut Kecamatan di Kota Mataram 2017</t>
  </si>
  <si>
    <t>http://statistik.mataramkota.go.id/dataset/guru-taman-kanak-kanak-menurut-kecamatan-di-kota-mataram-2017</t>
  </si>
  <si>
    <t>Jumlah Murid Sekolah Dasar Menurut Kecamatan di Kota Mataram 2017</t>
  </si>
  <si>
    <t>http://statistik.mataramkota.go.id/dataset/jumlah-murid-sekolah-dasar-menurut-kecamatan-di-kota-mataram-2017</t>
  </si>
  <si>
    <t>Jumlah Guru Sekolah Dasar Menurut Kecamatan di Kota Mataram 2017</t>
  </si>
  <si>
    <t>http://statistik.mataramkota.go.id/dataset/guru-sekolah-dasar-menurut-kecamatan-di-kota-mataram-2017</t>
  </si>
  <si>
    <t>Jumlah Sekolah Dasar Menurut Kecamatan di Kota Mataram 2017</t>
  </si>
  <si>
    <t>http://statistik.mataramkota.go.id/dataset/sekolah-dasar-menurut-kecamatan-di-kota-mataram-2017</t>
  </si>
  <si>
    <t>Jumlah Sekolah Menengah  Pertama Menurut Kecamatan di Kota Mataram 2017</t>
  </si>
  <si>
    <t>Jumlah Murid Sekolah Menengah Pertama Menurut Kecamatan di Kota Mataram 2017</t>
  </si>
  <si>
    <t>Jumlah Guru Sekolah Menengah Pertama Menurut Kecamatan di Kota Mataram 2017</t>
  </si>
  <si>
    <t>http://statistik.mataramkota.go.id/dataset/sekolah-menengah-pertama-menurut-kecamatan-di-kota-mataram-2017</t>
  </si>
  <si>
    <t>http://statistik.mataramkota.go.id/dataset/murid-sekolah-menengah-pertama-menurut-kecamatan-di-kota-mataram-2017</t>
  </si>
  <si>
    <t>http://statistik.mataramkota.go.id/dataset/guru-sekolah-menengah-pertama-menurut-kecamatan-di-kota-mataram-2017</t>
  </si>
  <si>
    <t>Jumlah Sekolah Menengah  Atas Menurut Kecamatan di Kota Mataram 2017</t>
  </si>
  <si>
    <t>Jumlah Murid Sekolah Menengah Atas Menurut Kecamatan di Kota Mataram 2017</t>
  </si>
  <si>
    <t>Jumlah Guru Sekolah Menengah Atas Menurut Kecamatan di Kota Mataram 2017</t>
  </si>
  <si>
    <t>http://statistik.mataramkota.go.id/dataset/sekolah-menengah-atas-menurut-kecamatan-di-kota-mataram-2017</t>
  </si>
  <si>
    <t>http://statistik.mataramkota.go.id/dataset/murid-sekolah-menengah-atas-menurut-kecamatan-di-kota-mataram-2017</t>
  </si>
  <si>
    <t>http://statistik.mataramkota.go.id/dataset/guru-sekolah-menengah-atas-menurut-kecamatan-di-kota-mataram-2017</t>
  </si>
  <si>
    <t>Jumlah Murid Sekolah Menengah Kejuruan Menurut Kecamatan di Kota Mataram 2017</t>
  </si>
  <si>
    <t>Jumlah Guru Sekolah Menengah Kejuruan Menurut Kecamatan di Kota Mataram 2017</t>
  </si>
  <si>
    <t>Jumlah Sekolah Menengah Kejuruan Menurut Kecamatan di Kota Mataram 2017</t>
  </si>
  <si>
    <t>http://statistik.mataramkota.go.id/dataset/sekolah-menengah-kejuruan-menurut-kecamatan-di-kota-mataram-2017</t>
  </si>
  <si>
    <t>http://statistik.mataramkota.go.id/dataset/jumlah-guru-sekolah-menengah-kejuruan-menurut-kecamatan-di-kota-mataram-2017</t>
  </si>
  <si>
    <t>http://statistik.mataramkota.go.id/dataset/murid-sekolah-menengah-kejuruan-menurut-kecamatan-di-kota-mataram-2017</t>
  </si>
  <si>
    <t>Rasio Murid Terhadap Guru Sekolah Dasar Menurut Kecamatan di Kota Mataram 2017</t>
  </si>
  <si>
    <t>Rasio Murid Terhadap Guru Taman Kanak Kanak Menurut Kecamatan di Kota Mataram 2017</t>
  </si>
  <si>
    <t>Rasio Murid Terhadap Guru Sekolah Menengah Pertama Menurut Kecamatan di Kota Mataram 2017</t>
  </si>
  <si>
    <t>Rasio Murid Terhadap Guru Sekolah Menengah Atas Menurut Kecamatan di Kota Mataram 2017</t>
  </si>
  <si>
    <t>Rasio Murid Terhadap Guru Sekolah Menengah Kejuruan Menurut Kecamatan di Kota Mataram 2017</t>
  </si>
  <si>
    <t>http://statistik.mataramkota.go.id/dataset/rasio-murid-terhadap-guru-sekolah-dasar-menurut-kecamatan-di-kota-mataram-2017</t>
  </si>
  <si>
    <t>http://statistik.mataramkota.go.id/dataset/rasio-murid-terhadap-guru-sekolah-menengah-kejuruan-menurut-kecamatan-di-kota-mataram-2017</t>
  </si>
  <si>
    <t>http://statistik.mataramkota.go.id/dataset/rasio-murid-terhadap-guru-sekolah-menengah-atas-menurut-kecamatan-di-kota-mataram-2017</t>
  </si>
  <si>
    <t>http://statistik.mataramkota.go.id/dataset/rasio-murid-terhadap-guru-sekolah-menengah-pertama-menurut-kecamatan-di-kota-mataram-2017</t>
  </si>
  <si>
    <t>http://statistik.mataramkota.go.id/dataset/rasio-murid-terhadap-guru-sekolah-taman-kanak-kanak-menurut-kecamatan-di-kota-mataram-2017</t>
  </si>
  <si>
    <t>Jumlah Ruang Kelas di Sekolah Negeri Menurut Jenjang Pendidikan dan Kecamatan di Kota Mataram 2017</t>
  </si>
  <si>
    <t>Jumlah Ruang Kelas di Sekolah Swasta Menurut Jenjang Pendidikan dan Kecamatan di Kota Mataram 2017</t>
  </si>
  <si>
    <t>Jumlah Sekolah, Murid dan Guru Pada Madrasah Raudatul Athfal Menurut Kecamatan di Kota Mataram 2017</t>
  </si>
  <si>
    <t>Jumlah Sekolah, Murid dan Guru Pada Madrasah Ibtidaiyah Menurut Kecamatan di Kota Mataram 2017</t>
  </si>
  <si>
    <t>Jumlah Sekolah, Murid dan Guru Pada Madrasah Tsanawiyah Menurut Kecamatan di Kota Mataram 2017</t>
  </si>
  <si>
    <t>Jumlah Sekolah, Murid dan Guru Pada Madrasah Aliyah Menurut Kecamatan di Kota Mataram 2017</t>
  </si>
  <si>
    <t>Jumlah Peserta Ujian Nasional Siswa SD, SMP, SMA dan SMK Menurut Kecamatan di Kota Mataram 2017</t>
  </si>
  <si>
    <t>Jumlah Peserta Ujian Nasional Siswa MI, MTs dan MA Menurut Kecamatan di Kota Mataram 2017</t>
  </si>
  <si>
    <t>Jumlah Angka Kelulusan Siswa SD, SMP, SMA dan SMK Menurut Kecamatan di Kota Mataram 2017</t>
  </si>
  <si>
    <t>Jumlah Angka Kelulusan Siswa MI, MTs dan MA Menurut Kecamatan di Kota Mataram 2017</t>
  </si>
  <si>
    <t>Persentase Kelulusan Siswa SD, SMP, SMA dan SMK Menurut Kecamatan di Kota Mataram 2017</t>
  </si>
  <si>
    <t>Persentase Kelulusan Kelulusan Siswa MI, MTs dan MA Menurut Kecamatan di Kota Mataram 2017</t>
  </si>
  <si>
    <t>http://statistik.mataramkota.go.id/dataset/jumlah-ruang-kelas-di-sekolah-negeri-menurut-jenjang-pendidikan-dan-kecamatan-di-kota-mataram-2017</t>
  </si>
  <si>
    <t>http://statistik.mataramkota.go.id/dataset/jumlah-ruang-kelas-di-sekolah-swasta-menurut-jenjang-pendidikan-dan-kecamatan-di-kota-mataram-2017</t>
  </si>
  <si>
    <t>http://statistik.mataramkota.go.id/dataset/jumlah-sekolah-murid-dan-guru-pada-madrasah-raudatul-athfal-menurut-kecamatan-di-kota-mataram-2017</t>
  </si>
  <si>
    <t>http://statistik.mataramkota.go.id/dataset/jumlah-sekolah-murid-dan-guru-pada-madrasah-ibtidaiyah-menurut-kecamatan-di-kota-mataram-2017</t>
  </si>
  <si>
    <t>http://statistik.mataramkota.go.id/dataset/jumlah-sekolah-murid-dan-guru-pada-madrasah-tsanawiyah-menurut-kecamatan-di-kota-mataram-2017</t>
  </si>
  <si>
    <t>http://statistik.mataramkota.go.id/dataset/jumlah-sekolah-murid-dan-guru-pada-madrasah-aliyah-menurut-kecamatan-di-kota-mataram-2017</t>
  </si>
  <si>
    <t>http://statistik.mataramkota.go.id/dataset/jumlah-peserta-ujian-nasional-siswa-sd-smp-sma-dan-smk-menurut-kecamatan-di-kota-mataram-2017</t>
  </si>
  <si>
    <t>http://statistik.mataramkota.go.id/dataset/jumlah-peserta-ujian-nasional-siswa-mi-mts-dan-ma-menurut-kecamatan-di-kota-mataram-2017</t>
  </si>
  <si>
    <t>http://statistik.mataramkota.go.id/dataset/jumlah-angka-kelulusan-siswa-sd-smp-sma-dan-smk-menurut-kecamatan-di-kota-mataram-2017</t>
  </si>
  <si>
    <t>http://statistik.mataramkota.go.id/dataset/jumlah-angka-kelulusan-siswa-mi-mts-dan-ma-menurut-kecamatan-di-kota-mataram-2017</t>
  </si>
  <si>
    <t>http://statistik.mataramkota.go.id/dataset/persentase-kelulusan-siswa-sd-smp-sma-dan-smk-menurut-kecamatan-di-kota-mataram-2017</t>
  </si>
  <si>
    <t>http://statistik.mataramkota.go.id/dataset/persentase-kelulusan-kelulusan-siswa-mi-mts-dan-ma-menurut-kecamatan-di-kota-mataram-2017</t>
  </si>
  <si>
    <t>Jumlah Rumah Sakit Menurut Kecamatan di Kota Mataram 2017</t>
  </si>
  <si>
    <t>Jumlah Puskesmas Menurut Kecamatan di Kota Mataram 2017</t>
  </si>
  <si>
    <t>http://statistik.mataramkota.go.id/dataset/jumlah-rumah-sakit-menurut-kecamatan-di-kota-mataram-2017</t>
  </si>
  <si>
    <t>http://statistik.mataramkota.go.id/dataset/jumlah-puskesmas-menurut-kecamatan-di-kota-mataram-2017</t>
  </si>
  <si>
    <t>Jumlah Rumah Sakit Negeri dan Swasta Menurut Kecamatan di Kota Mataram 2017</t>
  </si>
  <si>
    <t>http://statistik.mataramkota.go.id/dataset/jumlah-rumah-sakit-negeri-dan-swasta-menurut-kecamatan-di-kota-mataram-2017</t>
  </si>
  <si>
    <t>Jumlah Apotek dan Toko Obat Menurut Kecamatan di Kota Mataram, 2017</t>
  </si>
  <si>
    <t>http://statistik.mataramkota.go.id/dataset/jumlah-apotek-dan-toko-obat-menurut-kecamatan-di-kota-mataram-2017</t>
  </si>
  <si>
    <t>Jumlah Dokter, Perawat Menurut Kecamatan di Kota Mataram 2017</t>
  </si>
  <si>
    <t>Jumlah Dokter Umum Menurut Kecamatan di Kota Mataram 2017</t>
  </si>
  <si>
    <t>Jumlah Dokter Spesialis Menurut Kecamatan di Kota Mataram 2017</t>
  </si>
  <si>
    <t>Jumlah Perawat Menurut Kecamatan di Kota Mataram 2017</t>
  </si>
  <si>
    <t>Jumlah Dokter Gigi Menurut Kecamatan di Kota Mataram 2017</t>
  </si>
  <si>
    <t>http://statistik.mataramkota.go.id/dataset/jumlah-dokter-perawat-menurut-kecamatan-di-kota-mataram-2017</t>
  </si>
  <si>
    <t>http://statistik.mataramkota.go.id/dataset/jumlah-perawat-menurut-kecamatan-di-kota-mataram-2017</t>
  </si>
  <si>
    <t>http://statistik.mataramkota.go.id/dataset/jumlah-dokter-umum-menurut-kecamatan-di-kota-mataram-2017</t>
  </si>
  <si>
    <t>http://statistik.mataramkota.go.id/dataset/jumlah-dokter-spesialis-menurut-kecamatan-di-kota-mataram-2017</t>
  </si>
  <si>
    <t>http://statistik.mataramkota.go.id/dataset/jumlah-dokter-gigi-menurut-kecamatan-di-kota-mataram-2017</t>
  </si>
  <si>
    <t>Jumlah Posyandu Aktif di Kota Mataram 2017</t>
  </si>
  <si>
    <t>http://statistik.mataramkota.go.id/dataset/jumlah-posyandu-aktif-di-kota-mataram-2017</t>
  </si>
  <si>
    <t>http://data.mataramkota.go.id/dataset/perawat-menurut-kecamatan-di-kota-mataram-2017</t>
  </si>
  <si>
    <t>Penduduk Kota Mataram 2017 Berdasarkan Kecamatan</t>
  </si>
  <si>
    <t>http://data.mataramkota.go.id/dataset/kepadatan-penduduk-menurut-kecamatan-di-kota-mataram-2017</t>
  </si>
  <si>
    <t>http://data.mataramkota.go.id/dataset/penduduk-kota-mataram-2017-berdasarkan-kecamatan</t>
  </si>
  <si>
    <t>http://data.mataramkota.go.id/dataset/jumlah-penduduk-menurut-kelompok-umur-di-kota-mataram-2017</t>
  </si>
  <si>
    <t>http://data.mataramkota.go.id/dataset/banyaknya-penduduk-dan-sex-rasio-penduduk-menurut-kecamatan-di-kota-mataram-2017</t>
  </si>
  <si>
    <t>http://data.mataramkota.go.id/dataset/jumlah-penduduk-dan-pertumbuhannya-menurut-kecamatan-di-kota-mataram-2016-2017</t>
  </si>
  <si>
    <t>http://data.mataramkota.go.id/dataset/jumlah-mutasi-penduduk-menurut-kecamatan-di-kota-mataram-2017</t>
  </si>
  <si>
    <t>http://data.mataramkota.go.id/dataset/jumlah-pencari-kerja-yang-terdaftar-pada-dinas-tenaga-kerja-kota-mataram-tahun-2017</t>
  </si>
  <si>
    <t>http://data.mataramkota.go.id/dataset/jumlah-pencari-kerja-menurut-tingkat-pendidikan-dan-jenis-kelamin-di-kota-mataram-2017</t>
  </si>
  <si>
    <t>http://data.mataramkota.go.id/dataset/jumlah-pencari-kerja-yang-ditempatkan-menurut-tingkat-pendidikan-dan-jenis-kelamin-di-kota</t>
  </si>
  <si>
    <t>http://data.mataramkota.go.id/dataset/jumlah-kesempatan-kerja-tki-dan-tkw-di-kota-mataram-2011-2017</t>
  </si>
  <si>
    <t>http://data.mataramkota.go.id/dataset/jumlah-pegawai-negeri-sipil-dan-guru-menurut-jenis-kelamin-pada-pemerintah-kota-mataram-2017</t>
  </si>
  <si>
    <t>http://data.mataramkota.go.id/dataset/jumlah-tempat-penampungan-sampah-sementara-tps-dan-transfer-defo-di-kota-mataram-2017</t>
  </si>
  <si>
    <t>http://data.mataramkota.go.id/dataset/jumlah-pns-non-guru-menurut-pendidikan-dan-golongan-di-kota-mataram</t>
  </si>
  <si>
    <t>http://data.mataramkota.go.id/dataset/jumlah-kelompok-lembaga-pemberdayaan-masyarakat-di-kota-mataram-2013-2017</t>
  </si>
  <si>
    <t>http://data.mataramkota.go.id/dataset/jumlah-sarana-angkutan-sampah-sas-di-kota-mataram-tahun-2012-2017</t>
  </si>
  <si>
    <t>http://data.mataramkota.go.id/dataset/jumlah-buruh-sapu-dan-tenaga-operasional-di-kota-mataram-2012-2017</t>
  </si>
  <si>
    <t>http://data.mataramkota.go.id/dataset/jumlah-kelurahan-menurut-klasifikasi-perkembangan-kecamatan-di-kota-mataram-2017</t>
  </si>
  <si>
    <t>http://data.mataramkota.go.id/dataset/jumlah-kelurahan-lingkungan-dan-rt-2017</t>
  </si>
  <si>
    <t>http://data.mataramkota.go.id/dataset/jumlah-guru-menurut-pendidikan-dan-golongan-pada-pemerintah-kota-mataram-2017</t>
  </si>
  <si>
    <t>http://data.mataramkota.go.id/dataset/volume-sampah-bulan-di-kota-mataram-tahun-2014</t>
  </si>
  <si>
    <t>http://data.mataramkota.go.id/dataset/volume-sampah-bulan-di-kota-mataram-tahun-2015</t>
  </si>
  <si>
    <t>http://data.mataramkota.go.id/dataset/volume-sampah-bulan-di-kota-mataram-tahun-2016</t>
  </si>
  <si>
    <t>http://data.mataramkota.go.id/dataset/volume-sampah-bulan-di-kota-mataram-tahun-2017</t>
  </si>
  <si>
    <t>http://data.mataramkota.go.id/dataset/jumlah-penduduk-yang-telah-memiliki-ktp-di-kota-mataram-2015-2017</t>
  </si>
  <si>
    <t>http://data.mataramkota.go.id/dataset/jumlah-akta-kelahiran-yang-diterbitkan-di-kota-mataram-tahun-2016</t>
  </si>
  <si>
    <t>http://data.mataramkota.go.id/dataset/jumlah-akta-kelahiran-yang-diterbitkan-di-kota-mataram-tahun-2015</t>
  </si>
  <si>
    <t>http://data.mataramkota.go.id/dataset/jumlah-akta-kelahiran-yang-diterbitkan-di-kota-mataram-tahun-2017</t>
  </si>
  <si>
    <t>http://data.mataramkota.go.id/dataset/taman-kanak-kanak-menurut-kecamatan-di-kota-mataram-2017</t>
  </si>
  <si>
    <t>http://data.mataramkota.go.id/dataset/murid-taman-kanak-kanak-menurut-kecamatan-di-kota-mataram-2017</t>
  </si>
  <si>
    <t>http://data.mataramkota.go.id/dataset/jumlah-guru-taman-kanak-kanak-menurut-kecamatan-di-kota-mataram-2017</t>
  </si>
  <si>
    <t>http://data.mataramkota.go.id/dataset/sekolah-dasar-menurut-kecamatan-di-kota-mataram-2017</t>
  </si>
  <si>
    <t>http://data.mataramkota.go.id/dataset/murid-sekolah-dasar-menurut-kecamatan-di-kota-mataram-2017</t>
  </si>
  <si>
    <t>http://data.mataramkota.go.id/dataset/guru-sekolah-dasar-menurut-kecamatan-di-kota-mataram-2017</t>
  </si>
  <si>
    <t>http://data.mataramkota.go.id/dataset/sekolah-menengah-pertama-menurut-kecamatan-di-kota-mataram-2017</t>
  </si>
  <si>
    <t>http://data.mataramkota.go.id/dataset/murid-sekolah-menengah-pertama-menurut-kecamatan-di-kota-mataram-2017</t>
  </si>
  <si>
    <t>http://data.mataramkota.go.id/dataset/guru-sekolah-menengah-pertama-menurut-kecamatan-di-kota-mataram-2017</t>
  </si>
  <si>
    <t>http://data.mataramkota.go.id/dataset/jumlah-sekolah-menengah-atas-menurut-kecamatan-di-kota-mataram-2017</t>
  </si>
  <si>
    <t>http://data.mataramkota.go.id/dataset/murid-sekolah-menengah-atas-menurut-kecamatan-di-kota-mataram-2017</t>
  </si>
  <si>
    <t>http://data.mataramkota.go.id/dataset/guru-sekolah-menengah-atas-menurut-kecamatan-di-kota-mataram-2017</t>
  </si>
  <si>
    <t>http://data.mataramkota.go.id/dataset/sekolah-menengah-kejuruan-menurut-kecamatan-di-kota-mataram-2017</t>
  </si>
  <si>
    <t>http://data.mataramkota.go.id/dataset/murid-sekolah-menengah-kejuruan-menurut-kecamatan-di-kota-mataram-2017</t>
  </si>
  <si>
    <t>http://data.mataramkota.go.id/dataset/jumlah-guru-sekolah-menengah-kejuruan-menurut-kecamatan-di-kota-mataram-2017</t>
  </si>
  <si>
    <t>http://data.mataramkota.go.id/dataset/rasio-murid-terhadap-guru-taman-kanak-kanak-menurut-kecamatan-di-kota-mataram-2017</t>
  </si>
  <si>
    <t>http://data.mataramkota.go.id/dataset/rasio-murid-terhadap-guru-sekolah-dasar-menurut-kecamatan-di-kota-mataram-2017</t>
  </si>
  <si>
    <t>http://data.mataramkota.go.id/dataset/rasio-murid-terhadap-guru-sekolah-menengah-pertama-menurut-kecamatan-di-kota-mataram-2017</t>
  </si>
  <si>
    <t>http://data.mataramkota.go.id/dataset/rasio-murid-terhadap-guru-sekolah-menengah-atas-menurut-kecamatan-di-kota-mataram-2017</t>
  </si>
  <si>
    <t>http://data.mataramkota.go.id/dataset/rasio-murid-terhadap-guru-sekolah-menengah-kejuruan-menurut-kecamatan-di-kota-mataram-2017</t>
  </si>
  <si>
    <t>http://data.mataramkota.go.id/dataset/ruang-kelas-di-sekolah-negeri-menurut-jenjang-pendidikan-dan-kecamatan-di-kota-mataram-2017</t>
  </si>
  <si>
    <t>http://data.mataramkota.go.id/dataset/ruang-kelas-di-sekolah-swasta-menurut-jenjang-pendidikan-dan-kecamatan-di-kota-mataram-2017</t>
  </si>
  <si>
    <t>http://data.mataramkota.go.id/dataset/sekolah-murid-dan-guru-pada-madrasah-raudatul-athfal-menurut-kecamatan-di-kota-mataram-2017</t>
  </si>
  <si>
    <t>http://data.mataramkota.go.id/dataset/sekolah-murid-dan-guru-pada-madrasah-ibtidaiyah-menurut-kecamatan-di-kota-mataram-2017</t>
  </si>
  <si>
    <t>http://data.mataramkota.go.id/dataset/sekolah-murid-dan-guru-pada-madrasah-tsanawiyah-menurut-kecamatan-di-kota-mataram-2017</t>
  </si>
  <si>
    <t>http://data.mataramkota.go.id/dataset/sekolah-murid-dan-guru-pada-madrasah-aliyah-menurut-kecamatan-di-kota-mataram-2017</t>
  </si>
  <si>
    <t>http://data.mataramkota.go.id/dataset/peserta-ujian-nasional-siswa-sd-smp-sma-dan-smk-menurut-kecamatan-di-kota-mataram-2017</t>
  </si>
  <si>
    <t>http://data.mataramkota.go.id/dataset/jumlah-angka-kelulusan-siswa-sd-smp-sma-dan-smk-menurut-kecamatan-di-kota-mataram-2017</t>
  </si>
  <si>
    <t>http://data.mataramkota.go.id/dataset/peserta-ujian-nasional-siswa-mi-mts-dan-ma-menurut-kecamatan-di-kota-mataram-2017</t>
  </si>
  <si>
    <t>http://data.mataramkota.go.id/dataset/angka-kelulusan-siswa-mi-mts-dan-ma-menurut-kecamatan-di-kota-mataram-2017</t>
  </si>
  <si>
    <t>http://data.mataramkota.go.id/dataset/persentase-kelulusan-siswa-sd-smp-sma-dan-smk-menurut-kecamatan-di-kota-mataram-2017</t>
  </si>
  <si>
    <t>http://data.mataramkota.go.id/dataset/persentase-kelulusan-kelulusan-siswa-mi-mts-dan-ma-menurut-kecamatan-di-kota-mataram-2017</t>
  </si>
  <si>
    <t>http://data.mataramkota.go.id/dataset/jumlah-rumah-sakit-menurut-kecamatan-di-kota-mataram-2017</t>
  </si>
  <si>
    <t>http://data.mataramkota.go.id/dataset/jumlah-puskesmas-menurut-kecamatan-di-kota-mataram-2017</t>
  </si>
  <si>
    <t>http://data.mataramkota.go.id/dataset/rumah-sakit-negeri-dan-swasta-menurut-kecamatan-di-kota-mataram-2017</t>
  </si>
  <si>
    <t>http://data.mataramkota.go.id/dataset/apotek-dan-toko-obat-menurut-kecamatan-di-kota-mataram-2017</t>
  </si>
  <si>
    <t>http://data.mataramkota.go.id/dataset/dokter-perawat-menurut-kecamatan-di-kota-mataram-2017</t>
  </si>
  <si>
    <t>http://data.mataramkota.go.id/dataset/dokter-spesialis-menurut-kecamatan-di-kota-mataram-2017</t>
  </si>
  <si>
    <t>http://data.mataramkota.go.id/dataset/dokter-umum-menurut-kecamatan-di-kota-mataram-2017</t>
  </si>
  <si>
    <t>http://data.mataramkota.go.id/dataset/dokter-gigi-menurut-kecamatan-di-kota-mataram-2017</t>
  </si>
  <si>
    <t>http://data.mataramkota.go.id/dataset/posyandu-aktif-di-kota-mataram-2017</t>
  </si>
  <si>
    <t>http://data.mataramkota.go.id/dataset/akta-kelahiran-yang-diterbitkan-di-kota-mataram-tahun-2016</t>
  </si>
  <si>
    <t>http://data.mataramkota.go.id/dataset/akta-kelahiran-yang-diterbitkan-di-kota-mataram-tahun-2015</t>
  </si>
  <si>
    <t>http://data.mataramkota.go.id/dataset/akta-kelahiran-yang-diterbitkan-di-kota-mataram-tahun-2017</t>
  </si>
  <si>
    <t>Jumlah Keluarga Yang Memiliki Akta Pernikahan di Kota Mataram 2015</t>
  </si>
  <si>
    <t>Jumlah Keluarga Yang Memiliki Akta Pernikahan di Kota Mataram 2016</t>
  </si>
  <si>
    <t>Jumlah Keluarga Yang Memiliki Akta Pernikahan di Kota Mataram 2017</t>
  </si>
  <si>
    <t>http://data.mataramkota.go.id/dataset/jumlah-keluarga-yang-memiliki-akta-pernikahan-di-kota-mataram-2017</t>
  </si>
  <si>
    <t>http://data.mataramkota.go.id/dataset/jumlah-keluarga-yang-memiliki-akta-pernikahan-di-kota-mataram-2016</t>
  </si>
  <si>
    <t>http://data.mataramkota.go.id/dataset/jumlah-keluarga-yang-memiliki-akta-pernikahan-di-kota-mataram-2015</t>
  </si>
  <si>
    <t>Jumlah Keluarga Yang Memiliki Akta Pernikahan di Kota Mataram 2015-2017</t>
  </si>
  <si>
    <t>http://data.mataramkota.go.id/dataset/jumlah-keluarga-yang-memiliki-akta-pernikahan-di-kota-mataram-2015-2017</t>
  </si>
  <si>
    <t>Jumlah Tenaga Kefarmasian dan Ahli Nutrisi di Kota Mataram, 2017</t>
  </si>
  <si>
    <t>10 Besar Macam Penyakit Rawat Jalan Puskesmas di Kota Mataram</t>
  </si>
  <si>
    <t>Jumlah Tenaga Kesehatan Masyarakat dan Sanitasi di Kota Mataram, 2017</t>
  </si>
  <si>
    <t>Jumlah Kunjungan Rawat Jalan Pada Poliklinik RSU Daerah Kota Mataram Menurut Bulan dan Jenis Penyakit, 2017</t>
  </si>
  <si>
    <t>Jumlah Kegiatan Perawatan di RSU Daerah Kota Mataram Menurut Jenisnya, 2017</t>
  </si>
  <si>
    <t>Jumlah Kegiatan Kebidanan di RSU Daerah Kota Mataram Menurut Jenisnya, 2017</t>
  </si>
  <si>
    <t>Jumlah Kegiatan Laboratorium di RSU Daerah Kota Mataram Menurut Bulan, 2017</t>
  </si>
  <si>
    <t>Jumlah Kegiatan Imunisasi di RSU Daerah Kota Mataram Menurut Bulan, 2017</t>
  </si>
  <si>
    <t>Jumlah Penderita Rawat Jalan di RSU Daerah Kota Mataram Menurut Jenisnya 2017</t>
  </si>
  <si>
    <t>Jumlah Sarana Peribadatan Menurut Kecamatan di Kota Mataram, 2017</t>
  </si>
  <si>
    <t>Jumlah Jamaah Haji Menurut Kecamatan dan Jenis Kelamin di Kota Mataram, 2017</t>
  </si>
  <si>
    <t>Pentahapan Keluarga Sejahtera Menurut Kecamatan di Kota Mataram, 2017</t>
  </si>
  <si>
    <t>Jumlah Panti Asuhan dan Anak Asuh Menurut Jenis Kelamin Kecamatan di Kota Mataram, 2017</t>
  </si>
  <si>
    <t>Jumlah Potensi Sumber Kesejahteraan Sosial Pada Dinas Sosial Kota Mataram Menurut Kecamatan, 2017</t>
  </si>
  <si>
    <t>Jumlah Armada dan Personil Pemadam Kebakaran di Kota Mataram, 2011-2017</t>
  </si>
  <si>
    <t>Jumlah Kejadian Kebakaran Menurut Bulan dan Kecamatan di Kota Mataram, 2017</t>
  </si>
  <si>
    <t>Jumlah Alat-alat Pertanian Menurut Jenisnya di Kota Mataram, 2017</t>
  </si>
  <si>
    <t>Luas Lahan Sawah Menurut Jenis Pengairan Menurut Kecamatan di Kota Mataram (Ha), 2017</t>
  </si>
  <si>
    <t>Jumlah Perusahaan Industri Besar atau Sedang Dirinci Menurut Kecamatan, 2016</t>
  </si>
  <si>
    <t>Jumlah Tenaga Kerja Yang Bekerja Pada Sektor Industri Pengolahan Dirinci Menurut Skala Usaha, 2016</t>
  </si>
  <si>
    <t>Jumlah Perusahaan Pada Sektor Industri Pengolahan Dirinci Menurut Skala Usaha, 2016</t>
  </si>
  <si>
    <t>Luas Panen, Rata-rata Produksi dan Produksi Kedelai Menurut Kecamatan di Kota Mataram (Ha), 2017</t>
  </si>
  <si>
    <t>Luas Panen, Rata-rata Produksi dan Produksi Sayur - sayuran Menurut Kecamatan di Kota Mataram (Ha), 2017</t>
  </si>
  <si>
    <t>Jumlah Pohon dan Produksi Tanaman Buah-buahan Menurut Jenis di Kota Mataram, 2017</t>
  </si>
  <si>
    <t>Jumlah Populasi Ternak Besar Menurut Jenis dan Kecamatan di Kota Mataram, 2017</t>
  </si>
  <si>
    <t>Jumlah Populasi Ternak Kecil Menurut Jenis dan Kecamatan di Kota Mataram, 2017</t>
  </si>
  <si>
    <t>Jumlah Populasi Ternak Unggas Menurut Jenis dan Kecamatan di Kota Mataram, 2017</t>
  </si>
  <si>
    <t>Jumlah Pemotongan Ternak Menurut Jenis di Kota Mataram, 2010 –2017 (Ekor)</t>
  </si>
  <si>
    <t>Jumlah Kelahiran Ternak Sapi Dari Inseminasi Buatan Menurut Kecamatan di Kota Mataram,2017 (Ekor)</t>
  </si>
  <si>
    <t>Jumlah Produksi Telur Menurut Jenisnya di Kota Mataram, 2012 – 2017</t>
  </si>
  <si>
    <t>Jumlah Produksi Perikanan Laut Menurut Jenisnya di Kota Mataram, 2012 – 2017 (ton)</t>
  </si>
  <si>
    <t>Jumlah Produksi Perikanan Tawar Menurut Jenisnya di Kota Mataram, 2012 – 2017 (ton)</t>
  </si>
  <si>
    <t>Jumlah Perusahaan, Tenaga Kerja dan Nilai Produksi Perusahaan Industri dan Kerajinan di Kota Mataram, 2017 (Industri Formal)</t>
  </si>
  <si>
    <t>Jumlah Perusahaan, Tenaga Kerja dan Nilai Produksi Perusahaan Industri dan Kerajinan di Kota Mataram, 2017 (Industri Non Formal)</t>
  </si>
  <si>
    <t>Jumlah Industri Menurut Usaha dan Tenaga Kerja di Kota Mataram  2011-2017</t>
  </si>
  <si>
    <t>Jumlah Industri Non Formal Menurut Usaha dan Tenaga Kerja di Kota Mataram, 2017</t>
  </si>
  <si>
    <t>Jumlah Industri Menurut Nilai Investasi di Kota Mataram, 2011-2017</t>
  </si>
  <si>
    <t>Jumlah Industri Menurut Nilai Produksi di Kota Mataram, 2013-2017</t>
  </si>
  <si>
    <t>Jumlah Industri Menurut Nilai Bahan Baku di Kota Mataram, 2011-2017</t>
  </si>
  <si>
    <t>Jumlah Pengadaan Bahan Pokok Penting di Kota Mataram, 2017</t>
  </si>
  <si>
    <t>Jumlah Pemasukan Semen Menurut Bulan di Kota Mataram, 2017 (ton)</t>
  </si>
  <si>
    <t>Jumlah Pemasukan Pupuk Menurut Bulan di Kota Mataram, 2017 (ton)</t>
  </si>
  <si>
    <t>Jumlah Perusahaan Perdagangan (baru) Menurut Kecamatan di Kota Mataram, 2016</t>
  </si>
  <si>
    <t>Jumlah Swalayan atau Minimarket (baru) Menurut Kecamatan di Kota Mataram, 2017</t>
  </si>
  <si>
    <t>Jumlah Rumah Makan Menurut Kecamatan di Kota Mataram, 2016</t>
  </si>
  <si>
    <t>Jumlah Situs Bersejarah, Sanggar Kesenian, Tokoh atau Pemangku Adat di Kota Mataram, 2013-2016</t>
  </si>
  <si>
    <t>Jumlah Sanggar dan Anggotanya Menurut Kecamatan di Kota Mataram, 2016</t>
  </si>
  <si>
    <t>Sampel</t>
  </si>
  <si>
    <t>Surveyor</t>
  </si>
  <si>
    <t>Biaya surveyor</t>
  </si>
  <si>
    <t>Souvenir</t>
  </si>
  <si>
    <t>Siaya Souvenir</t>
  </si>
  <si>
    <t>http://data.mataramkota.go.id/dataset/tenaga-kefarmasian-dan-ahli-nutrisi-di-kota-mataram-2017</t>
  </si>
  <si>
    <t>http://data.mataramkota.go.id/dataset/tenaga-kesehatan-masyarakat-dan-sanitasi-di-kota-mataram-2017</t>
  </si>
  <si>
    <t>http://data.mataramkota.go.id/dataset/jumlah-kunjungan-rawat-jalan-pada-poliklinik-rsu-daerah-kota-mataram-menurut-bulan-dan-jenis</t>
  </si>
  <si>
    <t>http://data.mataramkota.go.id/dataset/jumlah-kegiatan-perawatan-di-rsu-daerah-kota-mataram-menurut-jenisnya-2017</t>
  </si>
  <si>
    <t>http://data.mataramkota.go.id/dataset/jumlah-kegiatan-kebidanan-di-rsu-daerah-kota-mataram-menurut-jenisnya-2017</t>
  </si>
  <si>
    <t>http://data.mataramkota.go.id/dataset/jumlah-kegiatan-laboratorium-di-rsu-daerah-kota-mataram-menurut-bulan-2017</t>
  </si>
  <si>
    <t>http://data.mataramkota.go.id/dataset/jumlah-kegiatan-imunisasi-di-rsu-daerah-kota-mataram-menurut-bulan-2017</t>
  </si>
  <si>
    <t>http://data.mataramkota.go.id/dataset/jumlah-pasien-rawat-jalan-di-rsu-daerah-kota-mataram-menurut-jenis-kunjungan-2017</t>
  </si>
  <si>
    <t>http://data.mataramkota.go.id/dataset/10-besar-macam-penyakit-rawat-jalan-puskesmas-di-kota-mataram</t>
  </si>
  <si>
    <t>http://data.mataramkota.go.id/dataset/sarana-peribadatan-menurut-kecamatan-di-kota-mataram-2017</t>
  </si>
  <si>
    <t>http://data.mataramkota.go.id/dataset/jamaah-haji-menurut-kecamatan-dan-jenis-kelamin-di-kota-mataram-2017</t>
  </si>
  <si>
    <t>http://data.mataramkota.go.id/dataset/pentahapan-keluarga-sejahtera-menurut-kecamatan-di-kota-mataram-2017</t>
  </si>
  <si>
    <t>http://data.mataramkota.go.id/dataset/panti-asuhan-dan-anak-asuh-menurut-jenis-kelamin-dan-kecamatan-di-kota-mataram-2017</t>
  </si>
  <si>
    <t>http://data.mataramkota.go.id/dataset/potensi-sumber-kesejahteraan-sosial-pada-dinas-sosial-kota-mataram-menurut-kecamatan-2017</t>
  </si>
  <si>
    <t>http://data.mataramkota.go.id/dataset/armada-dan-personil-pemadam-kebakaran-di-kota-mataram-2011-2017</t>
  </si>
  <si>
    <t>http://data.mataramkota.go.id/dataset/kejadian-kebakaran-menurut-bulan-dan-kecamatan-di-kota-mataram-2017</t>
  </si>
  <si>
    <t>http://data.mataramkota.go.id/dataset/jumlah-alat-alat-pertanian-menurut-jenisnya-di-kota-mataram-2017</t>
  </si>
  <si>
    <t>http://data.mataramkota.go.id/dataset/luas-lahan-sawah-menurut-jenis-pengairan-di-kota-mataram-ha-2017</t>
  </si>
  <si>
    <t>http://data.mataramkota.go.id/dataset/jumlah-perusahaan-industri-besar-atau-sedang-menurut-kecamatan-2016</t>
  </si>
  <si>
    <t>http://data.mataramkota.go.id/dataset/tenaga-kerja-yang-bekerja-pada-sektor-industri-pengolahan-dirinci-menurut-skala-usaha-2016</t>
  </si>
  <si>
    <t>http://data.mataramkota.go.id/dataset/perusahaan-pada-sektor-industri-pengolahan-dirinci-menurut-skala-usaha-2016</t>
  </si>
  <si>
    <t>http://data.mataramkota.go.id/dataset/luas-panen-rata-rata-produksi-dan-produksi-kedelai-menurut-kecamatan-di-kota-mataram-ha-2017</t>
  </si>
  <si>
    <t>http://data.mataramkota.go.id/dataset/luas-panen-rata-rata-produksi-dan-produksi-sayur-sayuran-menurut-kecamatan-di-kota-mataram</t>
  </si>
  <si>
    <t>http://data.mataramkota.go.id/dataset/jumlah-pohon-dan-produksi-tanaman-buah-buahan-menurut-jenis-di-kota-mataram-2017</t>
  </si>
  <si>
    <t>http://data.mataramkota.go.id/dataset/populasi-ternak-besar-menurut-jenis-dan-kecamatan-di-kota-mataram-2017</t>
  </si>
  <si>
    <t>http://data.mataramkota.go.id/dataset/populasi-ternak-kecil-menurut-jenis-dan-kecamatan-di-kota-mataram-2017</t>
  </si>
  <si>
    <t>http://data.mataramkota.go.id/dataset/populasi-ternak-unggas-menurut-jenis-dan-kecamatan-di-kota-mataram-2017</t>
  </si>
  <si>
    <t>http://data.mataramkota.go.id/dataset/jumlah-pemotongan-ternak-menurut-jenis-di-kota-mataram-2010-%E2%80%932017-ekor</t>
  </si>
  <si>
    <t>http://data.mataramkota.go.id/dataset/jumlah-kelahiran-ternak-sapi-dari-inseminasi-buatan-menurut-kecamatan-di-kota-mataram-2017</t>
  </si>
  <si>
    <t>http://data.mataramkota.go.id/dataset/jumlah-produksi-telur-menurut-jenisnya-di-kota-mataram-2012-%E2%80%93-2017</t>
  </si>
  <si>
    <t>http://data.mataramkota.go.id/dataset/produksi-perikanan-tawar-menurut-jenisnya-di-kota-mataram-2012-%E2%80%93-2017</t>
  </si>
  <si>
    <t>http://data.mataramkota.go.id/dataset/produksi-perikanan-laut-menurut-jenisnya-di-kota-mataram-2012-%E2%80%93-2017</t>
  </si>
  <si>
    <t>http://data.mataramkota.go.id/dataset/jumlah-perusahaan-tenaga-kerja-dan-nilai-produksi-perusahaan-industri-dan-kerajinan-di-1</t>
  </si>
  <si>
    <t>http://data.mataramkota.go.id/dataset/jumlah-perusahaan-tenaga-kerja-dan-nilai-produksi-perusahaan-industri-dan-kerajinan-di-kota</t>
  </si>
  <si>
    <t>http://data.mataramkota.go.id/dataset/jumlah-industri-menurut-usaha-dan-tenaga-kerja-di-kota-mataram-2011-2017-0</t>
  </si>
  <si>
    <t>http://data.mataramkota.go.id/dataset/jumlah-industri-non-formal-menurut-usaha-dan-tenaga-kerja-di-kota-mataram-2017</t>
  </si>
  <si>
    <t>http://data.mataramkota.go.id/dataset/jumlah-industri-menurut-nilai-investasi-di-kota-mataram-2011-2017</t>
  </si>
  <si>
    <t>http://data.mataramkota.go.id/dataset/jumlah-industri-menurut-nilai-produksi-di-kota-mataram-2013-2017</t>
  </si>
  <si>
    <t>http://data.mataramkota.go.id/dataset/jumlah-industri-menurut-nilai-bahan-baku-di-kota-mataram-2011-2017</t>
  </si>
  <si>
    <t>http://data.mataramkota.go.id/dataset/jumlah-pengadaan-bahan-pokok-penting-di-kota-mataram-2017</t>
  </si>
  <si>
    <t>Jumlah Pemasukan Tepung Terigu Menurut Bulan di Kota Mataram, 2014 - 2017 (ton)</t>
  </si>
  <si>
    <t>http://data.mataramkota.go.id/dataset/jumlah-pemasukan-tepung-terigu-menurut-bulan-di-kota-mataram-2014-2017-ton</t>
  </si>
  <si>
    <t>http://data.mataramkota.go.id/dataset/jumlah-pemasukan-semen-menurut-bulan-di-kota-mataram-2017-ton</t>
  </si>
  <si>
    <t>http://data.mataramkota.go.id/dataset/jumlah-pemasukan-pupuk-menurut-bulan-di-kota-mataram-2017-ton</t>
  </si>
  <si>
    <t>http://data.mataramkota.go.id/dataset/jumlah-perusahaan-perdagangan-baru-menurut-kecamatan-di-kota-mataram-2016</t>
  </si>
  <si>
    <t>Jumlah Sarana Perekonomian (baru) Menurut Jenisnya di Kota Mataram, 2013 - 2017</t>
  </si>
  <si>
    <t>http://data.mataramkota.go.id/dataset/jumlah-sarana-perekonomian-baru-menurut-jenisnya-di-kota-mataram-2013-2017</t>
  </si>
  <si>
    <t>http://data.mataramkota.go.id/dataset/jumlah-swalayan-atau-minimarket-baru-menurut-kecamatan-di-kota-mataram-2014-2017</t>
  </si>
  <si>
    <t>http://data.mataramkota.go.id/dataset/jumlah-rumah-makan-menurut-kecamatan-di-kota-mataram-2016</t>
  </si>
  <si>
    <t>http://data.mataramkota.go.id/dataset/jumlah-situs-bersejarah-sanggar-kesenian-tokoh-atau-pemangku-adat-di-kota-mataram-2013-2016</t>
  </si>
  <si>
    <t>http://data.mataramkota.go.id/dataset/jumlah-sanggar-dan-anggotanya-menurut-kecamatan-di-kota-mataram-2016</t>
  </si>
  <si>
    <t>Jumlah Keputusan DPRD Kota Mataram Selama Tahun 2012-2017</t>
  </si>
  <si>
    <t>Banyak Sidang Yang Dilaksanakan DPRD Kota Mataram Selama 2012-2017</t>
  </si>
  <si>
    <t>http://data.mataramkota.go.id/dataset/jumlah-keputusan-dprd-kota-mataram-selama-tahun-2012-2017</t>
  </si>
  <si>
    <t>http://data.mataramkota.go.id/dataset/banyak-sidang-yang-dilaksanakan-dprd-kota-mataram-selama-2012-2017</t>
  </si>
  <si>
    <t>Jumlah Izin Lokasi dan Izin Mendirikan Bangunan Menurut Kecamatan di Kota Mataram Tahun 2017</t>
  </si>
  <si>
    <t>http://data.mataramkota.go.id/dataset/jumlah-izin-lokasi-dan-izin-mendirikan-bangunan-menurut-kecamatan-di-kota-mataram-tahun-2017</t>
  </si>
  <si>
    <t>Jumlah Aset Yang Dimiliki Pemerintah Kota Mataram 2017</t>
  </si>
  <si>
    <t>http://data.mataramkota.go.id/dataset/jumlah-aset-yang-dimiliki-pemerintah-kota-mataram-2017</t>
  </si>
  <si>
    <t>Data Agregat Kependudukan per Kecamatan (DAK2) Dinas Kependudukan dan Pencatatan Sipil Kota Mataram Tahun 2017.</t>
  </si>
  <si>
    <t>http://data.mataramkota.go.id/dataset/data-agregat-kependudukan-kecamatan-dak2-dinas-kependudukan-dan-pencatatan-sipil-kota</t>
  </si>
  <si>
    <t>Persentase Kepala Keluarga Yang Telah Memiliki Kartu Keluarga di Dinas Kependudukan dan Pencatatan Sipil Kota Mataram, 2017</t>
  </si>
  <si>
    <t>http://data.mataramkota.go.id/dataset/persentase-kepala-keluarga-yang-telah-memiliki-kartu-keluarga-di-dinas-kependudukan-dan</t>
  </si>
  <si>
    <t>http://data.mataramkota.go.id/dataset/jumlah-kelompok-pemberdayaan-masyarakat-di-kota-mataram-2013-2017</t>
  </si>
  <si>
    <t>Jumlah Kelompok Pemberdayaan Masyarakat di Kota Mataram 2013-2017</t>
  </si>
  <si>
    <t>Jumlah Kelompok Binaan PKK di Kota Mataram 2013-2017</t>
  </si>
  <si>
    <t>http://data.mataramkota.go.id/dataset/jumlah-kelompok-binaan-pkk-di-kota-mataram-2013-2017</t>
  </si>
  <si>
    <t>Kelurahan Menurut Geografis dan Topografis Di Kecamatan Ampenan</t>
  </si>
  <si>
    <t>Rata-Rata Banyaknya Hari Hujan Dirinci Per Bulan di Kecamatan Ampenan Tahun 2017</t>
  </si>
  <si>
    <t>Jumlah Perangkat Kelurahan dan LPM Dirinci Per Kelurahan di Kecamatan Ampenan Tahun 2017</t>
  </si>
  <si>
    <t>Banyaknya Lingkungan, RW, RT Menurut Kelurahan di Kecamatan Ampenan 2017</t>
  </si>
  <si>
    <t>Jumlah Aparat Kantor Camat Ampenan Menurut Jenis Kelamin dan Golongan di Kecamatan Ampenan Tahun 2017</t>
  </si>
  <si>
    <t>Jumlah Sarana Perekonomian Dirinci Per Kelurahan di Kecamatan Ampenan Tahun 2017</t>
  </si>
  <si>
    <t>Kelurahan Menurut Status Klasifikasi di Kecamatan Ampenan Tahun 2017</t>
  </si>
  <si>
    <t>Kelurahan  Menurut Status Hukum di Kecamatan Ampenan Tahun 2017</t>
  </si>
  <si>
    <t>Jumlah dan Jenis Sekolah Dirinci Per  Kelurahan di Kecamatan Ampenan Tahun 2017</t>
  </si>
  <si>
    <t>Jumlah Sekolah, Murid dan Guru Taman Kanak-Kanak atau RA Dirinci Menurut Kelurahan di Kecamatan Ampenan Tahun 2017</t>
  </si>
  <si>
    <t>Jumlah Sekolah, Murid dan Guru Sekolah Dasar dan MI Dirinci Menurut Kelurahan di Kecamatan Ampenan Tahun 2017</t>
  </si>
  <si>
    <t>Jumlah Sekolah, Murid dan Guru Sekolah Menengah Pertama dan MTS Dirinci Menurut Kelurahan di Kecamatan Ampenan Tahun 2017</t>
  </si>
  <si>
    <t>Jumlah Sekolah, Murid dan Guru Sekolah Menengah Atas dan Madrasah Aliyah Dirinci Menurut Kelurahan di Kecamatan Ampenan Tahun 2017</t>
  </si>
  <si>
    <t>Ratio Murid Terhadap Guru Taman Kanak-Kanak menurut Kelurahan di Kecamatan Ampenan Tahun  2017</t>
  </si>
  <si>
    <t>Ratio Murid Terhadap Guru Sekolah Dasar dan MI menurut Kelurahan di Kecamatan Ampenan Tahun 2017</t>
  </si>
  <si>
    <t>Ratio Murid Terhadap Guru Sekolah Menengah Pertama dan MTS menurut Kelurahan di Kecamatan Ampenan Tahun 2017</t>
  </si>
  <si>
    <t>Ratio Murid Terhadap Guru Sekolah Menengah Atas dan MA menurut Kelurahan di Kecamatan Ampenan Tahun 2017</t>
  </si>
  <si>
    <t>Jumlah Fasilitas Kesehatan Dirinci Menurut Kelurahan di Kecamatan Ampenan Tahun 2017</t>
  </si>
  <si>
    <t>Jumlah Ternak Besar Menurut Jenis Dan Jenis Kelamin Dirinci Per Kelurahan di Kecamatan Ampenan Tahun 2017</t>
  </si>
  <si>
    <t>Jumlah Ternak Kecil Menurut Jenis Dan Jenis Kelamin Dirinci Per Kelurahan di Kecamatan Ampenan Tahun 2017</t>
  </si>
  <si>
    <t>Jumlah Ternak Unggas dan Ternak Lainnya Menurut Jenis Dan Jenis Kelamin Dirinci Per Kelurahan di Kecamatan Ampenan Tahun 2017</t>
  </si>
  <si>
    <t>Panjang Sarana Jalan Berdasarkan Jenisnya Dirinci Menurut Kelurahan di Kecamatan Ampenan Tahun 2017 (Km)</t>
  </si>
  <si>
    <t>Panjang Sarana Jalan Berdasarkan Kelasnya Dirinci Menurut Kelurahan di Kecamatan Ampenan Tahun 2017 (Km)</t>
  </si>
  <si>
    <t>http://data.mataramkota.go.id/dataset/kelurahan-menurut-geografis-dan-topografis-di-kecamatan-ampenan</t>
  </si>
  <si>
    <t>http://data.mataramkota.go.id/dataset/rata-rata-banyaknya-hari-hujan-dirinci-bulan-di-kecamatan-ampenan-tahun-2017</t>
  </si>
  <si>
    <t>Jumlah Aparat Kelurahan Menurut Tingkat Pendidikan Dirinci Per Kelurahan di Kecamatan Ampenan Tahun 2017</t>
  </si>
  <si>
    <t>http://data.mataramkota.go.id/dataset/jumlah-aparat-kelurahan-menurut-tingkat-pendidikan-dirinci-kelurahan-di-kecamatan-ampenan</t>
  </si>
  <si>
    <t>http://data.mataramkota.go.id/dataset/jumlah-perangkat-kelurahan-dan-lpm-dirinci-kelurahan-di-kecamatan-ampenan-tahun-2017</t>
  </si>
  <si>
    <t>http://data.mataramkota.go.id/dataset/banyaknya-lingkungan-rw-rt-menurut-kelurahan-di-kecamatan-ampenan-2017</t>
  </si>
  <si>
    <t>http://data.mataramkota.go.id/dataset/jumlah-aparat-kantor-camat-ampenan-menurut-jenis-kelamin-dan-golongan-tahun-2017</t>
  </si>
  <si>
    <t>http://data.mataramkota.go.id/dataset/jumlah-sarana-perekonomian-dirinci-kelurahan-di-kecamatan-ampenan-tahun-2017</t>
  </si>
  <si>
    <t>http://data.mataramkota.go.id/dataset/kelurahan-menurut-status-klasifikasi-di-kecamatan-ampenan-tahun-2017</t>
  </si>
  <si>
    <t>http://data.mataramkota.go.id/dataset/kelurahan-menurut-status-hukum-di-kecamatan-ampenan-tahun-2017</t>
  </si>
  <si>
    <t>http://data.mataramkota.go.id/dataset/jumlah-dan-jenis-sekolah-dirinci-kelurahan-di-kecamatan-ampenan-tahun-2017</t>
  </si>
  <si>
    <t>http://data.mataramkota.go.id/dataset/jumlah-sekolah-murid-dan-guru-taman-kanak-kanak-atau-ra-dirinci-menurut-kelurahan-di</t>
  </si>
  <si>
    <t>http://data.mataramkota.go.id/dataset/jumlah-sekolah-murid-dan-guru-sekolah-dasar-dan-mi-dirinci-menurut-kelurahan-di-kecamatan</t>
  </si>
  <si>
    <t>http://data.mataramkota.go.id/dataset/jumlah-sekolah-murid-dan-guru-sekolah-menengah-pertama-dan-mts-dirinci-menurut-kelurahan-di</t>
  </si>
  <si>
    <t>http://data.mataramkota.go.id/dataset/jumlah-sekolah-murid-dan-guru-sekolah-menengah-atas-dan-madrasah-aliyah-dirinci-menurut</t>
  </si>
  <si>
    <t>http://data.mataramkota.go.id/dataset/ratio-murid-terhadap-guru-taman-kanak-kanak-menurut-kelurahan-di-kecamatan-ampenan-tahun</t>
  </si>
  <si>
    <t>http://data.mataramkota.go.id/dataset/ratio-murid-terhadap-guru-sekolah-menengah-pertama-dan-mts-menurut-kelurahan-di-kecamatan</t>
  </si>
  <si>
    <t>http://data.mataramkota.go.id/dataset/ratio-murid-terhadap-guru-sekolah-dasar-dan-mi-menurut-kelurahan-di-kecamatan-ampenan-tahun</t>
  </si>
  <si>
    <t>http://data.mataramkota.go.id/dataset/ratio-murid-terhadap-guru-sekolah-menengah-atas-dan-ma-menurut-kelurahan-di-kecamatan</t>
  </si>
  <si>
    <t>http://data.mataramkota.go.id/dataset/jumlah-fasilitas-kesehatan-dirinci-menurut-kelurahan-di-kecamatan-ampenan-tahun-2017</t>
  </si>
  <si>
    <t>http://data.mataramkota.go.id/dataset/jumlah-ternak-besar-menurut-jenis-dan-jenis-kelamin-dirinci-kelurahan-di-kecamatan-ampenan</t>
  </si>
  <si>
    <t>http://data.mataramkota.go.id/dataset/jumlah-ternak-kecil-menurut-jenis-dan-jenis-kelamin-dirinci-kelurahan-di-kecamatan-ampenan</t>
  </si>
  <si>
    <t>http://data.mataramkota.go.id/dataset/jumlah-ternak-unggas-dan-ternak-lainnya-menurut-jenis-dan-jenis-kelamin-dirinci-kelurahan-di</t>
  </si>
  <si>
    <t>http://data.mataramkota.go.id/dataset/panjang-sarana-jalan-berdasarkan-jenisnya-dirinci-menurut-kelurahan-di-kecamatan-ampenan</t>
  </si>
  <si>
    <t>http://data.mataramkota.go.id/dataset/panjang-sarana-jalan-berdasarkan-kelasnya-dirinci-menurut-kelurahan-di-kecamatan-ampenan</t>
  </si>
  <si>
    <t>Luas Wilayah Kota Mataram Berdasarkan Kecamatan 2018</t>
  </si>
  <si>
    <t>http://data.mataramkota.go.id/dataset/luas-wilayah-kota-mataram-berdasarkan-kecamatan</t>
  </si>
  <si>
    <t>Ketersediaan Energi Berdasarkan Asal Bahan Makanan Tahun 2017</t>
  </si>
  <si>
    <t>Skor Mutu Pangan dan Tingkat Pencapaian Ketersediaan Energi Kota Mataram Tahun 2017</t>
  </si>
  <si>
    <t>Hasil Uji Lab Pestisida pada Bahan Makanan Tahun 2018</t>
  </si>
  <si>
    <t>Hasil Uji Lab Kandungan Timbal dan Cadmium pada Bahan Makanan Tahun 2018</t>
  </si>
  <si>
    <t>Jumlah Pegawai Berdasarkan Eselon Jabatan di Dinas Ketahanan Pangan Kota Mataram Tahun 2018</t>
  </si>
  <si>
    <t>Jumlah Pegawai Berdasarkan Tingkat Pendidikan Jabatan di Dinas Ketahanan Pangan Kota Mataram Tahun 2018</t>
  </si>
  <si>
    <t>Rekapitulasi Sarana dan Prasarana DInas Ketahanan Pangan Kota Mataram Tahun 2018</t>
  </si>
  <si>
    <t>http://data.mataramkota.go.id/dataset/ketersediaan-energi-berdasarkan-asal-bahan-makanan-tahun-2017</t>
  </si>
  <si>
    <t>http://data.mataramkota.go.id/dataset/skor-mutu-pangan-dan-tingkat-pencapaian-ketersediaan-energi-kota-mataram-tahun-2017</t>
  </si>
  <si>
    <t>http://data.mataramkota.go.id/dataset/hasil-uji-lab-kandungan-timbal-dan-cadmium-pada-bahan-makanan-tahun-2018</t>
  </si>
  <si>
    <t>Ketersediaan Bahan Pangan Masyarakat Dalam Bentuk Ketersediaan Energi dan Protein Perkapita Tahun 2017</t>
  </si>
  <si>
    <t>http://data.mataramkota.go.id/dataset/ketersediaan-bahan-pangan-masyarakat-dalam-bentuk-ketersediaan-energi-dan-protein-perkapita</t>
  </si>
  <si>
    <t>http://data.mataramkota.go.id/dataset/hasil-uji-lab-pestisida-pada-bahan-makanan-tahun-2018</t>
  </si>
  <si>
    <t>http://data.mataramkota.go.id/dataset/jumlah-pegawai-berdasarkan-eselon-jabatan-di-dinas-ketahanan-pangan-kota-mataram-tahun-2018</t>
  </si>
  <si>
    <t>http://data.mataramkota.go.id/dataset/jumlah-pegawai-berdasarkan-tingkat-pendidikan-jabatan-di-dinas-ketahanan-pangan-kota-mataram</t>
  </si>
  <si>
    <t>http://data.mataramkota.go.id/dataset/rekapitulasi-sarana-dan-prasarana-dinas-ketahanan-pangan-kota-mataram-tahun-2018</t>
  </si>
  <si>
    <t>Jumlah Pencari Kerja Terlatih Tahun 2018</t>
  </si>
  <si>
    <t>Prosentase Penerapan Aturan Ketenagakerjaan oleh Perusahaan</t>
  </si>
  <si>
    <t>http://data.mataramkota.go.id/dataset/jumlah-pencari-kerja-terlatih-tahun-2018</t>
  </si>
  <si>
    <t>http://data.mataramkota.go.id/dataset/prosentase-penerapan-aturan-ketenagakerjaan-oleh-perusahaan</t>
  </si>
  <si>
    <t>Daftar Kelurahan di Kecamatan Cakranegara</t>
  </si>
  <si>
    <t xml:space="preserve">Ketinggian Letak Kantor Kelurahan dari Permukaan Laut Di Kecamatan Cakranegara </t>
  </si>
  <si>
    <t>Letak Koordinat Kantor Lurah di Kecamatan Cakranegara</t>
  </si>
  <si>
    <t>Luas Wilayah Kecamatan  Cakranegara Dirinci per Kelurahan</t>
  </si>
  <si>
    <t>Kelurahan Menurut Status Hukum di Kecamatan Cakranegara</t>
  </si>
  <si>
    <t>Kelurahan Menurut Geografis dan Topografisdi Kecamatan  Cakranegara</t>
  </si>
  <si>
    <t>Jumlah Perangkat Kelurahan, Penghulu dan Pekasih Menurut Kelurahan2017</t>
  </si>
  <si>
    <t>http://data.mataramkota.go.id/dataset/daftar-kelurahan-di-kecamatan-cakranegara</t>
  </si>
  <si>
    <t>http://data.mataramkota.go.id/dataset/letak-koordinat-kantor-lurah-di-kecamatan-cakranegara</t>
  </si>
  <si>
    <t>http://data.mataramkota.go.id/dataset/ketinggian-letak-kantor-kelurahan-dari-permukaan-laut-di-kecamatan-cakranegara</t>
  </si>
  <si>
    <t>http://data.mataramkota.go.id/dataset/luas-wilayah-kecamatan-cakranegara-dirinci-kelurahan</t>
  </si>
  <si>
    <t>http://data.mataramkota.go.id/dataset/kelurahan-menurut-status-hukum-di-kecamatan-cakranegara</t>
  </si>
  <si>
    <t>http://data.mataramkota.go.id/dataset/kelurahan-menurut-geografis-dan-topografis-di-kecamatan-cakranegara</t>
  </si>
  <si>
    <t>Jumlah Aparat Kelurahan Menurut Pendidikan per Kelurahan2017</t>
  </si>
  <si>
    <t>http://data.mataramkota.go.id/dataset/jumlah-aparat-kelurahan-menurut-pendidikan-kelurahan-2017</t>
  </si>
  <si>
    <t>Banyaknya Lingkungan dan RT Menurut Kelurahan di Kecamatan Cakranegara 2017</t>
  </si>
  <si>
    <t>http://data.mataramkota.go.id/dataset/banyaknya-lingkungan-dan-rt-menurut-kelurahan-di-kecamatan-cakranegara-2017</t>
  </si>
  <si>
    <t>http://data.mataramkota.go.id/dataset/jumlah-perangkat-kelurahan-penghulu-dan-pekasih-menurut-kelurahan-2017</t>
  </si>
  <si>
    <t>Banyaknya Aparat Camat Dirinci Menurut Jenis Kelamin dan Pangkat/Golongan2017</t>
  </si>
  <si>
    <t>http://data.mataramkota.go.id/dataset/banyaknya-aparat-kecamatan-dirinci-menurut-jenis-kelamin-dan-pangkatgolongan-2017</t>
  </si>
  <si>
    <t>Pembagian Wilayah Administrasi Pemerintahan Menurut Kelurahan 2017</t>
  </si>
  <si>
    <t>http://data.mataramkota.go.id/dataset/pembagian-wilayah-administrasi-pemerintahan-menurut-kelurahan-di-kecamatan-cakranegara</t>
  </si>
  <si>
    <t>Status Hukum Pembentukan Kelurahan di Kecamatan Cakranegara</t>
  </si>
  <si>
    <t>http://data.mataramkota.go.id/dataset/status-hukum-pembentukan-kelurahan-di-kecamatan-cakranegara</t>
  </si>
  <si>
    <t>Jumlah Penduduk, Luas dan Kepadatan Penduduk di Kecamatan Cakranegara Dirinci per  Kelurahan2017</t>
  </si>
  <si>
    <t>Penduduk Kecamatan Cakranegara Menurut Jenis Kelamin dan Kelurahan dalam Sex Ratio 2017</t>
  </si>
  <si>
    <t>Jumlah Penduduk, Rumahtangga, dan Rata-Rata Jiwa di Kecamatan Cakranegara per RT Menurut Kelurahan 2017</t>
  </si>
  <si>
    <t>Laju pertumbuhan penduduk di Kecamatan Cakranegara Dirinci Menurut Kelurahan 2017</t>
  </si>
  <si>
    <t>Jumlah Rumah Tangga di Kecamatan Cakranegara Menurut Sektor Ekonomi Dirinci per Kelurahan 2017</t>
  </si>
  <si>
    <t>Jumlah Bangunan Tempat Tinggal Menurut Tipe Bangunan Dirinci per  Kelurahan 2017</t>
  </si>
  <si>
    <t>Penduduk Kecamatan Cakranegara Menurut Jenis Kelamin dan Kelurahan 2017</t>
  </si>
  <si>
    <t>http://data.mataramkota.go.id/dataset/penduduk-kecamatan-cakranegara-menurut-jenis-kelamin-dan-kelurahan-2017</t>
  </si>
  <si>
    <t>http://data.mataramkota.go.id/dataset/jumlah-penduduk-luas-dan-kepadatan-penduduk-di-kecamatan-cakranegara-dirinci-kelurahan2017</t>
  </si>
  <si>
    <t>http://data.mataramkota.go.id/dataset/penduduk-kecamatan-cakranegara-menurut-jenis-kelamin-dan-kelurahan-dalam-sex-ratio-2017</t>
  </si>
  <si>
    <t>http://data.mataramkota.go.id/dataset/jumlah-penduduk-rumah-tangga-dan-rata-rata-jiwa-di-kecamatan-cakranegara-rt-menurut</t>
  </si>
  <si>
    <t>http://data.mataramkota.go.id/dataset/laju-pertumbuhan-penduduk-di-kecamatan-cakranegara-dirinci-menurut-kelurahan-2017</t>
  </si>
  <si>
    <t>http://data.mataramkota.go.id/dataset/jumlah-rumah-tangga-di-kecamatan-cakranegara-menurut-sektor-ekonomi-dirinci-kelurahan-2017</t>
  </si>
  <si>
    <t>http://data.mataramkota.go.id/dataset/jumlah-bangunan-tempat-tinggal-menurut-tipe-bangunan-dirinci-kelurahan-2017</t>
  </si>
  <si>
    <t>Jumlah Sekolah TK dan RA di Kecamatan Cakranegara dirinci menurut kelurahan tahun 2017</t>
  </si>
  <si>
    <t>Jumlah Sekolah SD dan MI di Kecamatan Cakranegara dirinci menurut kelurahan tahun 2017</t>
  </si>
  <si>
    <t>Jumlah Sekolah SMP dan MTs di Kecamatan Cakranegara dirinci menurut kelurahan tahun 2017</t>
  </si>
  <si>
    <t>Jumlah Sekolah SMA, MA dan SMK di Kecamatan Cakranegara dirinci menurut kelurahan tahun 2017</t>
  </si>
  <si>
    <t>Jumlah Perguruan Tinggi dan Akademi di Kecamatan Cakranegara dirinci menurut kelurahan tahun 2017</t>
  </si>
  <si>
    <t>Jumlah TK, Murid dan Guru TK di Kecamatan Cakranegara dirinci menurut kelurahan tahun 2017</t>
  </si>
  <si>
    <t>Jumlah SD dan MI, Murid dan Guru di Kecamatan Cakranegara dirinci menurut kelurahan tahun 2017</t>
  </si>
  <si>
    <t>Jumlah SMP dan MTs, Murid dan Guru di Kecamatan Cakranegara dirinci menurut kelurahan tahun 2017</t>
  </si>
  <si>
    <t>Jumlah SMA, Murid dan Guru di Kecamatan Cakranegara dirinci menurut kelurahan tahun 2017</t>
  </si>
  <si>
    <t>Jumlah SMK, Murid dan Guru di Kecamatan Cakranegara dirinci menurut kelurahan tahun 2017</t>
  </si>
  <si>
    <t>http://data.mataramkota.go.id/dataset/jumlah-sekolah-tk-dan-ra-di-kecamatan-cakranegara-dirinci-menurut-kelurahan-tahun-2017</t>
  </si>
  <si>
    <t>http://data.mataramkota.go.id/dataset/jumlah-sekolah-sd-dan-mi-di-kecamatan-cakranegara-dirinci-menurut-kelurahan-tahun-2017</t>
  </si>
  <si>
    <t>http://data.mataramkota.go.id/dataset/jumlah-sekolah-smp-dan-mts-di-kecamatan-cakranegara-dirinci-menurut-kelurahan-tahun-2017</t>
  </si>
  <si>
    <t>http://data.mataramkota.go.id/dataset/jumlah-sekolah-sma-ma-dan-smk-di-kecamatan-cakranegara-dirinci-menurut-kelurahan-tahun-2017</t>
  </si>
  <si>
    <t>http://data.mataramkota.go.id/dataset/jumlah-perguruan-tinggi-dan-akademi-di-kecamatan-cakranegara-dirinci-menurut-kelurahan-tahun</t>
  </si>
  <si>
    <t>http://data.mataramkota.go.id/dataset/jumlah-tk-murid-dan-guru-tk-di-kecamatan-cakranegara-dirinci-menurut-kelurahan-tahun-2017-0#{view-graph:{graphOptions:{hooks:{processOffset:{},bindEvents:{}}}},graphOptions:{hooks:{processOffset:{},bindEvents:{}}}}</t>
  </si>
  <si>
    <t>http://data.mataramkota.go.id/dataset/jumlah-sd-dan-mi-murid-dan-guru-di-kecamatan-cakranegara-dirinci-menurut-kelurahan-tahun</t>
  </si>
  <si>
    <t>http://data.mataramkota.go.id/dataset/jumlah-smp-dan-mts-murid-dan-guru-di-kecamatan-cakranegara-dirinci-menurut-kelurahan-tahun</t>
  </si>
  <si>
    <t>http://data.mataramkota.go.id/dataset/jumlah-sma-murid-dan-guru-di-kecamatan-cakranegara-dirinci-menurut-kelurahan-tahun-2017</t>
  </si>
  <si>
    <t>http://data.mataramkota.go.id/dataset/jumlah-smk-murid-dan-guru-di-kecamatan-cakranegara-dirinci-menurut-kelurahan-tahun-2017</t>
  </si>
  <si>
    <t>Jumlah Perguruan Tinggi, Mahasiswa dan Dosen di Kecamatan Cakranegara dirinci menurut kelurahan tahun 2017</t>
  </si>
  <si>
    <t>http://data.mataramkota.go.id/dataset/jumlah-perguruan-tinggi-mahasiswa-dan-dosen-di-kecamatan-cakranegara-dirinci-menurut</t>
  </si>
  <si>
    <t>Jumlah Apotik, Toko Obat dan Pedagang Farmasi di Kecamatan Cakranegara Dirinci Menurut Kelurahan 2017</t>
  </si>
  <si>
    <t>Jumlah Dokter, Bidan, Dukun Bayi di Kecamatan Cakranegara Dirinci Menurut Kelurahan 2017</t>
  </si>
  <si>
    <t>Jumlah KK Menurut Jenis Kelamin dan Kelurahan di Kecamatan Cakranegara 2017</t>
  </si>
  <si>
    <t>Jumlah KK Menurut Status Perkawinan dan Kelurahan di Kecamatan Cakranegara 2017</t>
  </si>
  <si>
    <t>Jumlah KK Menurut Status Pekerjaan dan Kelurahan di Kecamatan Cakranegara 2017</t>
  </si>
  <si>
    <t>Jumlah KK Menurut Status Pendidikan dan Kelurahan di Kecamatan Cakranegara 2017</t>
  </si>
  <si>
    <t>Jumlah Bayi (0 sampai 1 tahun ) yang Mengikuti Kegiatan Posyandu Menurut Kelurahan di Kecamatan Cakranegara 2017</t>
  </si>
  <si>
    <t>Jumlah Balita Umur 1-5 Tahun yang Mengikuti Kegiatan Posyandu Menurut Kelurahan di Kecamatan Cakranegara 2017</t>
  </si>
  <si>
    <t>http://data.mataramkota.go.id/dataset/jumlah-apotek-toko-obat-dan-pedagang-farmasi-di-kecamatan-cakranegara-dirinci-menurut</t>
  </si>
  <si>
    <t>http://data.mataramkota.go.id/dataset/jumlah-dokter-bidan-dukun-bayi-di-kecamatan-cakranegara-dirinci-menurut-kelurahan-2017</t>
  </si>
  <si>
    <t>http://data.mataramkota.go.id/dataset/jumlah-kk-menurut-jenis-kelamin-dan-kelurahan-di-kecamatan-cakranegara-2017</t>
  </si>
  <si>
    <t>http://data.mataramkota.go.id/dataset/jumlah-kk-menurut-status-perkawinan-dan-kelurahan-di-kecamatan-cakranegara-2017</t>
  </si>
  <si>
    <t>http://data.mataramkota.go.id/dataset/jumlah-kk-menurut-status-pekerjaan-dan-kelurahan-di-kecamatan-cakranegara-2017</t>
  </si>
  <si>
    <t>http://data.mataramkota.go.id/dataset/jumlah-kk-menurut-status-pendidikan-dan-kelurahan-di-kecamatan-cakranegara-2017</t>
  </si>
  <si>
    <t>Jumlah KK yang Mendapat Kredit Mikro dan Kelurahan di Kecamatan Cakranegara 2017</t>
  </si>
  <si>
    <t>http://data.mataramkota.go.id/dataset/jumlah-kk-yang-mendapat-kredit-mikro-dan-kelurahan-di-kecamatan-cakranegara-2017</t>
  </si>
  <si>
    <t>http://data.mataramkota.go.id/dataset/jumlah-bayi-0-sampai-1-tahun-yang-mengikuti-kegiatan-posyandu-menurut-kelurahan-di-kecamatan</t>
  </si>
  <si>
    <t>http://data.mataramkota.go.id/dataset/jumlah-balita-umur-1-5-tahun-yang-mengikuti-kegiatan-posyandu-menurut-kelurahan-di-kecamatan</t>
  </si>
  <si>
    <t>Jumlah Anak Usia 5-10 Tahun Menurut Kelurahan 2017</t>
  </si>
  <si>
    <t>Jumlah Anak Usia 7-15 Tahun yang bersekolah di Kecamatan Cakranegara Menurut Kelurahan 2017</t>
  </si>
  <si>
    <t>Jumlah Anak Usia 7-15 Tahun yang Tidak Bersekolah di Kecamatan Cakranegara Menurut Kelurahan 2017</t>
  </si>
  <si>
    <t>Jumlah Jiwa di Kecamatan Cakranegara Menurut Kelompok Umur dan Kelurahan 2017</t>
  </si>
  <si>
    <t>Jumlah Kelahiran di Kecamatan Cakranegara Menurut Penolong Kelahiran dan Kelurahan 2017</t>
  </si>
  <si>
    <t>Target dan Realisasi Pemberian Imunisasi Balita (HB) di Kecamatan Cakranegara per Kelurahan 2017</t>
  </si>
  <si>
    <t>Target dan Realisasi Pemberian Imunisasi Balita (BCG dan Campak) di Kecamatan Cakranegara per Kelurahan 2017</t>
  </si>
  <si>
    <t>Jumlah Organisasi Sosial, Karang Taruna dan PSM di Kecamatan Cakranegara Menurut Kelurahan 2017</t>
  </si>
  <si>
    <t>Jumlah Tempat Beribadah di Kecamatan Cakranegara Menurut Kelurahan 2017</t>
  </si>
  <si>
    <t>Luas Tanah Sawah dan Tanah Kering di Kecamatan Cakranegara Menurut Kelurahan (Km2)</t>
  </si>
  <si>
    <t>Luas Tanah Sawah di Kecamatan Cakranegara Menurut Jenis Irigasi dan Kelurahan 2017</t>
  </si>
  <si>
    <t>Komposisi Kelompok Tani di Kecamatan Cakranegra Menurut Kelurahan 2017</t>
  </si>
  <si>
    <t>Status Penguasaan Lahan Menurut Kelurahan di Kecamatan Cakranegara 2017</t>
  </si>
  <si>
    <t>Status Kepemilikan Lahan Menurut Kelurahan di Kecamatan Cakranegara 2017</t>
  </si>
  <si>
    <t>Luas Tanaman Pangan dan Holtikultura yang Diusahakan di Kecamatan Cakranegara 2017</t>
  </si>
  <si>
    <t>Jumlah Ternak Besar di Kecamatan Cakranegara Dirinci berdasarkan Kelurahan 2017</t>
  </si>
  <si>
    <t>Jumlah Ternak Kecil di Kecamatan Cakranegara Dirinci berdasarkan Kelurahan 2017</t>
  </si>
  <si>
    <t>Jumlah Unggas di Kecamatan Cakranegara Dirinci berdasarkan Kelurahan 2017</t>
  </si>
  <si>
    <t>Tanaman Holtikultura di Kecamatan Cakranegara Dirinci berdasarkan Kelurahan 2017</t>
  </si>
  <si>
    <t>Panjang Sarana Jalan Berdasarkan Jenisnya di Kecamatan Cakranegara Menurut Kelurahan (Km) 2017</t>
  </si>
  <si>
    <t>Panjang Sarana Jalan Berdasarkan Kelasnya di Kecamatan Cakranegara Menurut Kelurahan (Km) 2017</t>
  </si>
  <si>
    <t>Jumlah Sarana Komunikasi Menurut Kelurahan di Kecamatan Cakranegara 2017</t>
  </si>
  <si>
    <t>http://data.mataramkota.go.id/dataset/jumlah-anak-usia-5-10-tahun-menurut-kelurahan-di-kecamatan-cakranegara-2017</t>
  </si>
  <si>
    <t>http://data.mataramkota.go.id/dataset/jumlah-anak-usia-7-15-tahun-yang-bersekolah-menurut-kelurahan-di-kecamatan-cakranegara2017</t>
  </si>
  <si>
    <t>http://data.mataramkota.go.id/dataset/jumlah-anak-usia-7-15-tahun-yang-tidak-bersekolah-menurut-kelurahan-di-kecamatan-cakranegara</t>
  </si>
  <si>
    <t>Jumlah Penduduk, Luas dan Kepadatan Penduduk di Kecamatan Ampenan Dirinci Per Kelurahan Tahun 2017</t>
  </si>
  <si>
    <t>Jumlah Penduduk Menurut Jenis Kelamin di Kecamatan Ampenan Dirinci per Kelurahan Tahun 2017</t>
  </si>
  <si>
    <t>Jumlah Penduduk Menurut Jenis Kelamin dan Sec Ratio di Kecamatan Ampenan Dirinci per Kelurahan Tahun 2017</t>
  </si>
  <si>
    <t>Jumlah Penduduk, Rumah Tangga dan Rata-Rata Anggota Rumah Tangga Menurut Kelurahan di Kecamatan Ampenan Tahun 2017</t>
  </si>
  <si>
    <t>Jumlah Penduduk Tahun 2016, Tahun 2017 Dan Pertumbuhannya di Kecamatan Ampenan Dirinci Per Kelurahan</t>
  </si>
  <si>
    <t>Jumlah Jiwa Dalam Keluarga Menurut Jenis Kelamin dan Kelurahan di Kecamatan Ampenan Tahun 2016</t>
  </si>
  <si>
    <t>Jumlah Kepala Keluarga Menurut Jenis Kelamin di Kecamatan Ampenan Dirinci Menurut  Kelurahan Tahun 2016</t>
  </si>
  <si>
    <t>Jumlah Kepala Keluarga Menurut Status Perkawinan dan Kelurahan di Kecamatan Ampenan 2016</t>
  </si>
  <si>
    <t>Jumlah Wanita Usia Subur (WUS), Pasangan Usia Subur (PUS) di Kecamatan Ampenan Dirinci Menurut Kelurahan Tahun 2016</t>
  </si>
  <si>
    <t>Jumlah Pasangan Usia Subur (PUS) Menurut Golongan Umur di Kecamatan Ampenan Dirinci per Kelurahan 2016</t>
  </si>
  <si>
    <t>Peserta KB Menurut Cara Memperoleh Alat Kontrasepsi Yang Terakhir di Kecamatan Ampenan Dirinci Menurut Kelurahan Tahun 2016</t>
  </si>
  <si>
    <t>Jumlah Pasangan Usia Subur Menurut Status di Kecamatan Ampenan Dirinci Menurut Kelurahan Tahun 2016</t>
  </si>
  <si>
    <t>Jumlah Kelahiran Menurut Penolong Kelahiran di Kecamatan Ampenan Dirinci Menurut Kelurahan Tahun  2017</t>
  </si>
  <si>
    <t>Jumlah Orsos, Karang Taruna dan PSM di Kecamatan Ampenan Dirinci Menurut Kelurahan Tahun  2017</t>
  </si>
  <si>
    <t>Jumlah Tempat Ibadah di Kecamatan Ampenan Dirinci Menurut Kelurahan Tahun 2017</t>
  </si>
  <si>
    <t>Luas Lahan Sawah dan Lahan Kering di Kecamatan Ampenan Dirinci Menurut Kelurahan Tahun  2017</t>
  </si>
  <si>
    <t>Luas Lahan Sawah Menurut Jenis Irigasi di Kecamatan Ampenan Dirinci Menurut  Kelurahan Tahun  2017</t>
  </si>
  <si>
    <t>http://data.mataramkota.go.id/dataset/jumlah-jiwa-dalam-keluarga-menurut-jenis-kelamin-dan-kelurahan-di-kecamatan-ampenan-tahun</t>
  </si>
  <si>
    <t>http://data.mataramkota.go.id/dataset/jumlah-kepala-keluarga-menurut-jenis-kelamin-di-kecamatan-ampenan-dirinci-menurut-kelurahan</t>
  </si>
  <si>
    <t>http://data.mataramkota.go.id/dataset/jumlah-kepala-keluarga-menurut-status-perkawinan-dan-kelurahan-di-kecamatan-ampenan-2016</t>
  </si>
  <si>
    <t>http://data.mataramkota.go.id/dataset/jumlah-wanita-usia-subur-wus-pasangan-usia-subur-pus-di-kecamatan-ampenan-dirinci-menurut</t>
  </si>
  <si>
    <t>http://data.mataramkota.go.id/dataset/jumlah-pasangan-usia-subur-pus-menurut-golongan-umur-di-kecamatan-ampenan-dirinci-kelurahan</t>
  </si>
  <si>
    <t>http://data.mataramkota.go.id/dataset/peserta-kb-menurut-cara-memperoleh-alat-kontrasepsi-yang-terakhir-di-kecamatan-ampenan</t>
  </si>
  <si>
    <t>http://data.mataramkota.go.id/dataset/jumlah-pasangan-usia-subur-menurut-status-di-kecamatan-ampenan-dirinci-menurut-kelurahan</t>
  </si>
  <si>
    <t>Jumlah Balita Berdasarkan Tingkat Gizi di Kecamatan Ampenan Dirinci Menurut Kelurahan Tahun  2017</t>
  </si>
  <si>
    <t>http://data.mataramkota.go.id/dataset/jumlah-kelahiran-menurut-penolong-kelahiran-di-kecamatan-ampenan-dirinci-menurut-kelurahan</t>
  </si>
  <si>
    <t>http://data.mataramkota.go.id/dataset/jumlah-jiwa-di-kecamatan-cakranegara-menurut-kelompok-umur-dan-kelurahan-2017</t>
  </si>
  <si>
    <t>http://data.mataramkota.go.id/dataset/jumlah-kelahiran-di-kecamatan-cakranegara-menurut-penolong-kelahiran-dan-kelurahan-2017</t>
  </si>
  <si>
    <t>Target dan Realisasi Pemberian Imunisasi Balita (DPT1, DPT 2, DPT 3) per Kelurahan di Kecamatan Cakranegara 2017</t>
  </si>
  <si>
    <t>Target dan Realisasi Pemberian Imunisasi Balita (Polio) per Kelurahan di Kecamatan Cakranegara 2017</t>
  </si>
  <si>
    <t>http://data.mataramkota.go.id/dataset/target-dan-realisasi-pemberian-imunisasi-balita-dpt1-dpt-2-dpt-3-kelurahan-di-kecamatan</t>
  </si>
  <si>
    <t>http://data.mataramkota.go.id/dataset/target-dan-realisasi-pemberian-imunisasi-balita-polio-kelurahan-di-kecamatan-cakranegara</t>
  </si>
  <si>
    <t>http://data.mataramkota.go.id/dataset/target-dan-realisasi-pemberian-imunisasi-balita-hb-kelurahan-di-kecamatan-cakranegara-2017</t>
  </si>
  <si>
    <t>http://data.mataramkota.go.id/dataset/target-dan-realisasi-pemberian-imunisasi-balita-bcg-dan-campak-kelurahan-di-kecamatan</t>
  </si>
  <si>
    <t>http://data.mataramkota.go.id/dataset/jumlah-organisasi-sosial-karang-taruna-dan-psm-di-kecamatan-cakranegara-menurut-kelurahan</t>
  </si>
  <si>
    <t>http://data.mataramkota.go.id/dataset/jumlah-tempat-ibadah-di-kecamatan-cakranegara-menurut-kelurahan-2017</t>
  </si>
  <si>
    <t>http://data.mataramkota.go.id/dataset/luas-tanah-sawah-dan-tanah-kering-di-kecamatan-cakranegara-menurut-kelurahan-km2</t>
  </si>
  <si>
    <t>http://data.mataramkota.go.id/dataset/luas-tanah-sawah-di-kecamatan-cakranegara-menurut-jenis-irigasi-dan-kelurahan-2017</t>
  </si>
  <si>
    <t>http://data.mataramkota.go.id/dataset/komposisi-kelompok-tani-di-kecamatan-cakranegra-menurut-kelurahan-2017</t>
  </si>
  <si>
    <t>http://data.mataramkota.go.id/dataset/status-penguasaan-lahan-menurut-kelurahan-di-kecamatan-cakranegara-2017</t>
  </si>
  <si>
    <t>http://data.mataramkota.go.id/dataset/status-kepemilikan-lahan-menurut-kelurahan-di-kecamatan-cakranegara-2017</t>
  </si>
  <si>
    <t>Perkembangan Ekonomi Pertanian Menurut Kelurahan di Kecamatan Cakranegara 2017</t>
  </si>
  <si>
    <t>http://data.mataramkota.go.id/dataset/perkembangan-ekonomi-pertanian-menurut-kelurahan-di-kecamatan-cakranegara-2017</t>
  </si>
  <si>
    <t>http://data.mataramkota.go.id/dataset/luas-tanaman-pangan-dan-holtikultura-yang-diusahakan-di-kecamatan-cakranegara-2017</t>
  </si>
  <si>
    <t>http://data.mataramkota.go.id/dataset/jumlah-ternak-besar-di-kecamatan-cakranegara-dirinci-berdasarkan-kelurahan-2017</t>
  </si>
  <si>
    <t>http://data.mataramkota.go.id/dataset/jumlah-ternak-kecil-di-kecamatan-cakranegara-dirinci-berdasarkan-kelurahan-2017</t>
  </si>
  <si>
    <t>http://data.mataramkota.go.id/dataset/jumlah-unggas-di-kecamatan-cakranegara-dirinci-berdasarkan-kelurahan-2017</t>
  </si>
  <si>
    <t>http://data.mataramkota.go.id/dataset/tanaman-holtikultura-di-kecamatan-cakranegara-dirinci-berdasarkan-kelurahan-2017</t>
  </si>
  <si>
    <t>http://data.mataramkota.go.id/dataset/panjang-sarana-jalan-berdasarkan-jenisnya-di-kecamatan-cakranegara-menurut-kelurahan-km-2017</t>
  </si>
  <si>
    <t>http://data.mataramkota.go.id/dataset/panjang-sarana-jalan-berdasarkan-kelasnya-di-kecamatan-cakranegara-menurut-kelurahan-km-2017</t>
  </si>
  <si>
    <t>http://data.mataramkota.go.id/dataset/jumlah-sarana-komunikasi-menurut-kelurahan-di-kecamatan-cakranegara-2017</t>
  </si>
  <si>
    <t>http://data.mataramkota.go.id/dataset/jumlah-penduduk-luas-dan-kepadatan-penduduk-di-kecamatan-ampenan-dirinci-kelurahan-tahun</t>
  </si>
  <si>
    <t>http://data.mataramkota.go.id/dataset/jumlah-penduduk-menurut-jenis-kelamin-di-kecamatan-ampenan-dirinci-kelurahan-tahun-2017</t>
  </si>
  <si>
    <t>http://data.mataramkota.go.id/dataset/jumlah-penduduk-menurut-jenis-kelamin-dan-sec-ratio-di-kecamatan-ampenan-dirinci-kelurahan-0#{view-graph:{graphOptions:{hooks:{processOffset:{},bindEvents:{}}}},graphOptions:{hooks:{processOffset:{},bindEvents:{}}}}</t>
  </si>
  <si>
    <t>http://data.mataramkota.go.id/dataset/jumlah-penduduk-rumah-tangga-dan-rata-rata-anggota-rumah-tangga-menurut-kelurahan-di</t>
  </si>
  <si>
    <t>http://data.mataramkota.go.id/dataset/jumlah-penduduk-tahun-2016-tahun-2017-dan-pertumbuhannya-di-kecamatan-ampenan-dirinci</t>
  </si>
  <si>
    <t>http://data.mataramkota.go.id/dataset/jumlah-orsos-karang-taruna-dan-psm-di-kecamatan-ampenan-dirinci-menurut-kelurahan-tahun-2017</t>
  </si>
  <si>
    <t>http://data.mataramkota.go.id/dataset/jumlah-tempat-ibadah-di-kecamatan-ampenan-dirinci-menurut-kelurahan-tahun-2017</t>
  </si>
  <si>
    <t>http://data.mataramkota.go.id/dataset/luas-lahan-sawah-dan-lahan-kering-di-kecamatan-ampenan-dirinci-menurut-kelurahan-tahun-2017</t>
  </si>
  <si>
    <t>http://data.mataramkota.go.id/dataset/luas-lahan-sawah-menurut-jenis-irigasi-di-kecamatan-ampenan-dirinci-menurut-kelurahan-tahun</t>
  </si>
  <si>
    <t>http://data.mataramkota.go.id/dataset/jumlah-balita-berdasarkan-tingkat-gizi-di-kecamatan-ampenan-dirinci-menurut-kelurahan-tahun</t>
  </si>
  <si>
    <t>Produksi Padi dan Palawija di Kecamatan Ampenan Dirinci Menurut Kelurahan tahun 2017 (Ton)</t>
  </si>
  <si>
    <t>Luas Tanah Kering Menurut Panggunaan di kecamatan Ampenan Dirinci Menurut  KelurahanTahun 2017 (Ha)</t>
  </si>
  <si>
    <t>Komposisi Kelompok Tani di Kecamatan Ampenan Dirinci Menurut Kelurahan Tahun 2017</t>
  </si>
  <si>
    <t>Status Kepemilikan Lahan di Kecamatan Ampenan Dirinci Menurut Kelurahan Tahun 2017</t>
  </si>
  <si>
    <t>Luas Wilayah Kecamatan Mataram Dirinci Per Kelurahan</t>
  </si>
  <si>
    <t xml:space="preserve">Status Hukum Kelurahan di Kecamatan Mataram </t>
  </si>
  <si>
    <t>Ketinggian Rata-Rata Kelurahan di Kecamatan Mataram dari Permukaan Air Laut</t>
  </si>
  <si>
    <t>Jumlah Aparat Kelurahan di Kecamatan Mataram Menurut Pendidikan Per Kelurahan 2017</t>
  </si>
  <si>
    <t>Banyaknya Lingkungan, RW, RT di Kecamatan Mataram Menurut Kelurahan dan Kategori 2017</t>
  </si>
  <si>
    <t>Jumlah Aparat kantor Camat Mataram Menurut Jenis Kelamin dan Golongan 2017</t>
  </si>
  <si>
    <t>Kelurahan Menurut  Status Klasifikasi di Kecamatan Mataram 2015</t>
  </si>
  <si>
    <t>Kelurahan Menurut Status Hukum di Kecamatan Mataram 2015</t>
  </si>
  <si>
    <t>Jumlah Penduduk, Luas dan Kepadatan Penduduk di Kecamatan Mataram Dirinci Per Kelurahan 2017</t>
  </si>
  <si>
    <t>Jumlah Penduduk Menurut Jenis Kelamin dan Kelurahan di Kecamatan Mataram Pada Pertengahan Tahun 2017</t>
  </si>
  <si>
    <t>Rumah Tangga dan Rata-Rata Banyaknya Anggota Rumah Tangga Menurut Kelurahan di Kecamatan Mataram 2017</t>
  </si>
  <si>
    <t>Jumlah Bayi dan Balita di Kecamatan Mataram Dirinci Menurut Kelurahan 2017</t>
  </si>
  <si>
    <t>Jumlah Pemeluk Agama Dirinci Menurut Kelurahan di Kecamatan Mataram 2017</t>
  </si>
  <si>
    <t>Jumlah Rumah Tangga Menurut Sektor Ekonomi Per Kelurahan di Kecamatan Mataram 2017</t>
  </si>
  <si>
    <t>Jumlah dan Jenis Sekolah di Kecamatan Mataram Dirinci Per Kelurahan 2017</t>
  </si>
  <si>
    <t>Jumlah Tk, Murid dan Guru di Kecamatan Mataram Dirinci Menurut Kelurahan 2017</t>
  </si>
  <si>
    <t>Kegiatan Kebidanan Yang Dilakukan Puskesmas di Kecamatan Mataram 2017</t>
  </si>
  <si>
    <t>Jumlah Jiwa Dalam Keluarga Menurut Jenis Kelamin dan Kelurahan di Kecamatan Mataram 2017</t>
  </si>
  <si>
    <t>Jumlah Kepala Keluarga Menurut Status Perkawinan dan Kelurahan di Kecamatan Mataram 2017</t>
  </si>
  <si>
    <t>Peserta KB Menurut Sumber Cara atau Alat Kontrasepsi Per Kelurahan di Kecamatan Mataram 2017</t>
  </si>
  <si>
    <t>Jumlah Pasangan Usia Subur Bukan Peserta KB Berdasarkan Kehamilan Menurut Kelurahan di Kecamatan Mataram 2017</t>
  </si>
  <si>
    <t>Jumlah Keluarga di Kecamatan Mataram Menurut Tahapan Kesejahteraan dan Kelurahan 2017</t>
  </si>
  <si>
    <t>Jumlah Balita Berdasarkan Tingkat Gizi Menurut Kelurahan di Kecamatan Mataram 2017</t>
  </si>
  <si>
    <t>Jumlah Fasilitas Kesehatan Menurut Kelurahan di Kecamatan Mataram 2017</t>
  </si>
  <si>
    <t>Jumlah Organisasi Sosial, Karang Taruna dan PSM Menurut Kelurahan di Kecamatan Mataram 2017</t>
  </si>
  <si>
    <t>Luas Tanah Sawah Menurut Jenis Irigasi dan Kelurahan di Kecamatan Mataram 2017</t>
  </si>
  <si>
    <t>Produksi Padi dan Palawija Menurut Kelurahan di Kecamatan Mataram (ton) 2017</t>
  </si>
  <si>
    <t>Luas Tanah Kering Menurut Panggunaan dan Kelurahan di Kecamatan Mataram 2017</t>
  </si>
  <si>
    <t>Komposisi Kelompok Tani Menurut Kelurahan di Kecamatan Mataram 2017</t>
  </si>
  <si>
    <t>Status Kepemilikan Lahan Menurut Kelurahan di Kecamatan Mataram 2017</t>
  </si>
  <si>
    <t>Jumlah Ternak Kecil Menurut Jenis dan Kelurahan di Kecamatan Mataram 2017</t>
  </si>
  <si>
    <t>Jumlah Unggas Menurut Jenis dan Kelurahan di Kecamatan Mataram 2017</t>
  </si>
  <si>
    <t>Panjang Sarana Jalan Berdasarkan Jenisnya Menurut Kelurahan di Kecamatan Mataram (Km) 2017</t>
  </si>
  <si>
    <t>Panjang Sarana Jalan Berdasarkan Kelasnya Menurut Kelurahan di Kecamatan Mataram (Km) 2017</t>
  </si>
  <si>
    <t>Jumlah Kendaraan Bermotor Menurut Kelurahan di Kecamatan Mataram 2017</t>
  </si>
  <si>
    <t>Jumlah Sarana Komunikasi Menurut Kelurahan di Kecamatan Mataram 2017</t>
  </si>
  <si>
    <t>Jumlah Kendaraan Tak Bermotor Menurut Kelurahan di Kecamatan Mataram 2017</t>
  </si>
  <si>
    <t>Jumlah Alat Sarana Informasi Munurut Kelurahan di Kecamatan Mataram 2017</t>
  </si>
  <si>
    <t>Jumlah Aparat Pemerintahan Menurut Kelurahan di Kecamatan Mataram 2017</t>
  </si>
  <si>
    <t>Luas Wilayah Kecamatan Sandubaya Dirinci Per Kelurahan</t>
  </si>
  <si>
    <t>Status Hukum Kelurahan di Kecamatan Sandubaya 2017</t>
  </si>
  <si>
    <t>Ketinggian Rata-Rata Kelurahan di Kecamatan Sandubaya dari Permukaan Air Laut 2017 (m2)</t>
  </si>
  <si>
    <t>Jumlah Aparat Pemerintahan Menurut Kelurahan di Kecamatan Sandubaya 2017</t>
  </si>
  <si>
    <t>Jumlah Aparat Kelurahan Menurut Pendidikan Per Kelurahan di Kecamatan Sandubaya 2017</t>
  </si>
  <si>
    <t>Banyaknya Lingkungan, RW, RT Menurut Kelurahan dan Kategori di Kecamatan Sandubaya 2017</t>
  </si>
  <si>
    <t>Jumlah Aparat kantor Camat Menurut Jenis Kelamin dan Golongan di Kecamatan Sandubaya 2017</t>
  </si>
  <si>
    <t>Jumlah Sarana Perekonomian Dirinci Per Kelurahan di Kecamatan Sandubaya 2017</t>
  </si>
  <si>
    <t>Kelurahan Menurut Status Klasifikasi di Kecamatan Sandubaya 2017</t>
  </si>
  <si>
    <t>Kelurahan Menurut Status Hukum di Kecamatan Sandubaya 2017</t>
  </si>
  <si>
    <t>Jumlah Penduduk, Luas dan Kepadatan Penduduk Dirinci Per Kelurahan di Kecamatan Sandubaya 2017</t>
  </si>
  <si>
    <t>Jumlah Penduduk Menurut Jenis Kelamin dan Kelurahan di kecamatan Sandubaya 2017</t>
  </si>
  <si>
    <t>Rasio Penduduk Menurut Kelurahan di kecamatan Sandubaya 2017</t>
  </si>
  <si>
    <t>Rumah Tangga dan Rata-Rata Banyaknya Anggota Rumah Tangga Menurut Kelurahan di Kecamatan Sandubaya 2017</t>
  </si>
  <si>
    <t>Jumlah Pemeluk Agama Dirinci Menurut Kelurahan di Kecamatan Sandubaya 2017</t>
  </si>
  <si>
    <t>Jumlah Rumah Tangga Menurut Sektor Ekonomi Per Kelurahan di Kecamatan Sandubaya 2017</t>
  </si>
  <si>
    <t>Jumlah Rumah Penduduk Menurut Kategori Bentuk Menurut Kelurahan di Kecamatan Sandubaya 2017</t>
  </si>
  <si>
    <t>Jumlah dan Jenis Sekolah Dirinci Per Kelurahan di Kecamatan Sandubaya 2017</t>
  </si>
  <si>
    <t>Jumlah Tk, Murid dan Guru Menurut Kelurahan di Kecamatan Sandubaya 2017</t>
  </si>
  <si>
    <t>Jumlah SD, Murid dan Guru Menurut Kelurahan di Kecamatan Sandubaya 2017</t>
  </si>
  <si>
    <t>Jumlah SMP, Murid dan Guru Menurut Kelurahan di Kecamatan Sandubaya 2017</t>
  </si>
  <si>
    <t>Jumlah SMA, Murid dan Guru Menurut Kelurahan di Kecamatan Sandubaya 2017</t>
  </si>
  <si>
    <t>Jumlah SMK, Murid dan Guru Menurut Kelurahan di Kecamatan Sandubaya 2017</t>
  </si>
  <si>
    <t>Jumlah Universitas, Mahasiswa dan Dosen Dirinci Menurut Kelurahan di Kecamatan Sandubaya 2017</t>
  </si>
  <si>
    <t>Jumlah Apotek, Toko Obat dan Pedagang Farmasi Menurut Kelurahan di Kecamatan Sandubaya 2017</t>
  </si>
  <si>
    <t>Jumlah Dokter, Bidan dan Dukun Bayi Menurut Kelurahan di Kecamatan Sandubaya 2017</t>
  </si>
  <si>
    <t>Jumlah Jiwa Dalam Keluarga Menurut Jenis Kelamin dan Kelurahan di Kecamatan Sandubaya 2017</t>
  </si>
  <si>
    <t>Jumlah Kepala Keluarga Menurut Status Perkawinan dan Kelurahan di Kecamatan Sandubaya 2017</t>
  </si>
  <si>
    <t>JumlahWanita Usia Subur (WUS), Pasangan Usia Subur (PUS), Peserta KB Implant Yang Akan Dicabut Tahun Ini Menurut Kelurahan di Kecamatan Sandubaya 2017</t>
  </si>
  <si>
    <t>Jumlah Pasangan Usia Subur Menurut Golongan Umur Menurut Kelurahan di Kecamatan Sandubaya 2017</t>
  </si>
  <si>
    <t>Peserta KB Menurut Sumber Cara atau Alat Kontrasepsi Per Kelurahan di Kecamatan Sandubaya 2017</t>
  </si>
  <si>
    <t>Jumlah Pasangan Usia Subur Bukan Peserta KB Berdasarkan Kehamilan Menurut Kelurahan di Kecamatan Sandubaya 2017</t>
  </si>
  <si>
    <t>Jumlah Keluarga Menurut Tahapan Kesejahteraan dan Kelurahan di Kecamatan Sandubaya 2017</t>
  </si>
  <si>
    <t>Jumlah Balita Berdasarkan Tingkat Gizi Menurut Kelurahan di Kecamatan Sandubaya 2017</t>
  </si>
  <si>
    <t>Kegiatan Kebidanan Yang Dilakukan Puskesmas di Sandubaya di Kecamatan Sandubaya 2017</t>
  </si>
  <si>
    <t>Jumlah Kelahiran Menurut Penolong Kelahiran dan Kelurahan di Kecamatan Sandubaya 2017</t>
  </si>
  <si>
    <t>Jumlah Fasilitas Kesehatan Menurut Kelurahan di Kecamatan Sandubaya 2017</t>
  </si>
  <si>
    <t>Jumlah Orsos, Karang Taruna dan PSM Menurut Kelurahan di Kecamatan Sandubaya 2017</t>
  </si>
  <si>
    <t>http://data.mataramkota.go.id/dataset/produksi-padi-dan-palawija-di-kecamatan-ampenan-dirinci-menurut-kelurahan-2017-ton</t>
  </si>
  <si>
    <t>http://data.mataramkota.go.id/dataset/luas-tanah-kering-menurut-panggunaan-di-kecamatan-ampenan-dirinci-menurut-kelurahan-2017-ha</t>
  </si>
  <si>
    <t>http://data.mataramkota.go.id/dataset/komposisi-kelompok-tani-di-kecamatan-ampenan-dirinci-menurut-kelurahan-2017</t>
  </si>
  <si>
    <t>http://data.mataramkota.go.id/dataset/status-kepemilikan-lahan-di-kecamatan-ampenan-dirinci-menurut-kelurahan-2017</t>
  </si>
  <si>
    <t>http://data.mataramkota.go.id/dataset/luas-wilayah-kecamatan-mataram-dirinci-kelurahan</t>
  </si>
  <si>
    <t>http://data.mataramkota.go.id/dataset/status-hukum-kelurahan-di-kecamatan-mataram</t>
  </si>
  <si>
    <t>http://data.mataramkota.go.id/dataset/ketinggian-rata-rata-kelurahan-di-kecamatan-mataram-dari-permukaan-air-laut</t>
  </si>
  <si>
    <t>http://data.mataramkota.go.id/dataset/jumlah-aparat-pemerintahan-menurut-kelurahan-di-kecamatan-mataram-2017</t>
  </si>
  <si>
    <t>http://data.mataramkota.go.id/dataset/jumlah-aparat-kelurahan-di-kecamatan-mataram-menurut-pendidikan-kelurahan-2017</t>
  </si>
  <si>
    <t>http://data.mataramkota.go.id/dataset/banyaknya-lingkungan-rw-rt-di-kecamatan-mataram-menurut-kelurahan-dan-kategori-2017</t>
  </si>
  <si>
    <t>http://data.mataramkota.go.id/dataset/jumlah-aparat-kantor-camat-mataram-menurut-jenis-kelamin-dan-golongan-2017</t>
  </si>
  <si>
    <t>Jumlah Tempat Ibadah Menurut Kelurahan di Kecamatan Sandubaya 2017</t>
  </si>
  <si>
    <t>Luas Tanah Sawah Menurut Jenis Irigasi dan Kelurahan di Kecamatan Sandubaya 2017</t>
  </si>
  <si>
    <t>Luas Tanah Kering Menurut Panggunaan dan Kelurahan di Kecamatan Sandubaya  (Ha) 2017</t>
  </si>
  <si>
    <t>Komposisi Kelompok Tani Menurut Kelurahan di Kecamatan Sandubaya 2017</t>
  </si>
  <si>
    <t>Status Kepemilikan Lahan Menurut Kelurahan di Kecamatan Sandubaya 2017</t>
  </si>
  <si>
    <t>Jumlah Ternak Besar Menurut Jenis dan Kelurahan di kecamatan Sandubaya 2017</t>
  </si>
  <si>
    <t>Jumlah Ternak Kecil Menurut Jenis dan Kelurahan di kecamatan Sandubaya 2017</t>
  </si>
  <si>
    <t>Jumlah Ternak Unggas Menurut Jenis dan Kelurahan di kecamatan Sandubaya 2017</t>
  </si>
  <si>
    <t>Panjang Sarana Jalan Berdasarkan Jenisnya Menurut Kelurahan di Kecamatan Sandubaya (Km) 2017</t>
  </si>
  <si>
    <t>Panjang Sarana Jalan Berdasarkan Kelasnya Menurut Kelurahan di Kecamatan Sandubaya (Km) 2017</t>
  </si>
  <si>
    <t>Jumlah Kendaraan Bermotor Menurut Kelurahan di Kecamatan Sandubaya 2017</t>
  </si>
  <si>
    <t>Jumlah Kendaraan Tak Bermotor Menurut Kelurahan di Kecamatan Sandubaya 2017</t>
  </si>
  <si>
    <t>Jumlah Sarana Komunikasi Menurut Kelurahan di Kecamatan Sandubaya 2017</t>
  </si>
  <si>
    <t>Jumlah Alat Sarana Informasi Munurut Kelurahan di Kecamatan Sandubaya 2017</t>
  </si>
  <si>
    <t>http://data.mataramkota.go.id/dataset/kelurahan-menurut-status-klasifikasi-di-kecamatan-mataram-2015</t>
  </si>
  <si>
    <t>http://data.mataramkota.go.id/dataset/kelurahan-menurut-status-hukum-di-kecamatan-mataram-2015</t>
  </si>
  <si>
    <t>http://data.mataramkota.go.id/dataset/jumlah-penduduk-luas-dan-kepadatan-penduduk-di-kecamatan-mataram-dirinci-kelurahan-2017</t>
  </si>
  <si>
    <t>http://data.mataramkota.go.id/dataset/jumlah-penduduk-menurut-jenis-kelamin-dan-kelurahan-di-kecamatan-mataram-pada-pertengahan</t>
  </si>
  <si>
    <t>http://data.mataramkota.go.id/dataset/rumah-tangga-dan-rata-rata-banyaknya-anggota-rumah-tangga-menurut-kelurahan-di-kecamatan</t>
  </si>
  <si>
    <t>http://data.mataramkota.go.id/dataset/jumlah-bayi-dan-balita-di-kecamatan-mataram-dirinci-menurut-kelurahan-2017</t>
  </si>
  <si>
    <t>http://data.mataramkota.go.id/dataset/jumlah-pemeluk-agama-dirinci-menurut-kelurahan-di-kecamatan-mataram-2017</t>
  </si>
  <si>
    <t>http://data.mataramkota.go.id/dataset/jumlah-rumah-tangga-menurut-sektor-ekonomi-kelurahan-di-kecamatan-mataram-2017</t>
  </si>
  <si>
    <t>Jumlah Rumah Penduduk Menurut Kategori  di Kecamatan Mataram 2017</t>
  </si>
  <si>
    <t>http://data.mataramkota.go.id/dataset/jumlah-rumah-penduduk-menurut-kategori-di-kecamatan-mataram-2017</t>
  </si>
  <si>
    <t>http://data.mataramkota.go.id/dataset/jumlah-dan-jenis-sekolah-di-kecamatan-mataram-dirinci-2017</t>
  </si>
  <si>
    <t>http://data.mataramkota.go.id/dataset/jumlah-tk-murid-dan-guru-dirinci-menurut-kelurahan-di-kecamatan-mataram-2017</t>
  </si>
  <si>
    <t>Jumlah SD, Murid dan Guru Dirinci Menurut Kelurahan di Kecamatan Mataram 2017</t>
  </si>
  <si>
    <t>http://data.mataramkota.go.id/dataset/jumlah-sd-murid-dan-guru-dirinci-menurut-kelurahan-di-kecamatan-mataram-2017</t>
  </si>
  <si>
    <t>Jumlah SMP, Murid dan Guru Dirinci Menurut Kelurahan di Kecamatan Mataram 2017</t>
  </si>
  <si>
    <t>Jumlah MI, Murid dan Guru Dirinci Menurut Kelurahan di Kecamatan Mataram 2017</t>
  </si>
  <si>
    <t>http://data.mataramkota.go.id/dataset/jumlah-smp-murid-dan-guru-dirinci-menurut-kelurahan-di-kecamatan-mataram-2017</t>
  </si>
  <si>
    <t>http://data.mataramkota.go.id/dataset/jumlah-mi-murid-dan-guru-dirinci-menurut-kelurahan-di-kecamatan-mataram-2017</t>
  </si>
  <si>
    <t>Jumlah SMA, Murid dan Guru Dirinci Menurut Kelurahan di Kecamatan Mataram 2017</t>
  </si>
  <si>
    <t>http://data.mataramkota.go.id/dataset/jumlah-sma-murid-dan-guru-dirinci-menurut-kelurahan-di-kecamatan-mataram-2017</t>
  </si>
  <si>
    <t>Jumlah SMK, Murid dan Guru Dirinci Menurut Kelurahan di Kecamatan Mataram 2017</t>
  </si>
  <si>
    <t>http://data.mataramkota.go.id/dataset/jumlah-smk-murid-dan-guru-dirinci-menurut-kelurahan-di-kecamatan-mataram-2017</t>
  </si>
  <si>
    <t>Jumlah Akademi, Mahasiswa dan Dosen Dirinci Menurut Kelurahan di Kecamatan Mataram 2017</t>
  </si>
  <si>
    <t>http://data.mataramkota.go.id/dataset/jumlah-akademi-mahasiswa-dan-dosen-dirinci-menurut-kelurahan-di-kecamatan-mataram-2017</t>
  </si>
  <si>
    <t>Jumlah Perguruan Tinggi, Mahasiswa dan Dosen Dirinci Menurut Kelurahan di Kecamatan Mataram  2017</t>
  </si>
  <si>
    <t>http://data.mataramkota.go.id/dataset/jumlah-perguruan-tinggi-mahasiswa-dan-dosen-dirinci-menurut-kelurahan-di-kecamatan-mataram</t>
  </si>
  <si>
    <t>Jumlah Apotek, Toko Obat dan Pedagang Farmasi Dirinci Menurut Kelurahan di Kecamatan Mataram 2017</t>
  </si>
  <si>
    <t>http://data.mataramkota.go.id/dataset/jumlah-apotek-toko-obat-dan-pedagang-farmasi-dirinci-menurut-kelurahan-di-kecamatan-mataram</t>
  </si>
  <si>
    <t>Jumlah Dokter, Bidan dan Dukun Bayi DIrinci Menurut Kelurahan di Kecamatan Mataram 2017</t>
  </si>
  <si>
    <t>http://data.mataramkota.go.id/dataset/jumlah-dokter-bidan-dan-dukun-bayi-dirinci-menurut-kelurahan-di-kecamatan-mataram-2017</t>
  </si>
  <si>
    <t>http://data.mataramkota.go.id/dataset/kegiatan-kebidanan-yang-dilakukan-puskesmas-di-kecamatan-mataram-2017</t>
  </si>
  <si>
    <t>http://data.mataramkota.go.id/dataset/jumlah-jiwa-dalam-keluarga-menurut-jenis-kelamin-dan-kelurahan-di-kecamatan-mataram-2017</t>
  </si>
  <si>
    <t>http://data.mataramkota.go.id/dataset/jumlah-kepala-keluarga-menurut-status-perkawinan-dan-kelurahan-di-kecamatan-mataram-2017</t>
  </si>
  <si>
    <t>Jumlah Pasangan Usia Subur (PUS) Menurut Golongan Umur di Kecamatan Mataram 2017</t>
  </si>
  <si>
    <t>http://data.mataramkota.go.id/dataset/jumlah-pasangan-usia-subur-pus-menurut-golongan-umur-di-kecamatan-mataram-2017</t>
  </si>
  <si>
    <t>http://data.mataramkota.go.id/dataset/peserta-kb-menurut-sumber-cara-atau-alat-kontrasepsi-kelurahan-di-kecamatan-mataram-2017</t>
  </si>
  <si>
    <t>http://data.mataramkota.go.id/dataset/jumlah-pasangan-usia-subur-bukan-peserta-kb-berdasarkan-kehamilan-menurut-kelurahan-di</t>
  </si>
  <si>
    <t>http://data.mataramkota.go.id/dataset/jumlah-keluarga-menurut-tahapan-kesejahteraan-dan-kelurahan-di-kecamatan-mataram-2017</t>
  </si>
  <si>
    <t>http://data.mataramkota.go.id/dataset/jumlah-balita-berdasarkan-tingkat-gizi-menurut-kelurahan-di-kecamatan-mataram-2017</t>
  </si>
  <si>
    <t>Jumlah Kelahiran Menurut Penolong Kelahiran di Kecamatan Mataram 2017</t>
  </si>
  <si>
    <t>http://data.mataramkota.go.id/dataset/jumlah-kelahiran-menurut-penolong-kelahiran-di-kecamatan-mataram-2017</t>
  </si>
  <si>
    <t>Target dan Realisasi Pemberian Imunisasi Balita (DPT) Menurut Jenis Imunisasi dan Kelurahan di Kecamatan Mataram 2017</t>
  </si>
  <si>
    <t>http://data.mataramkota.go.id/dataset/target-dan-realisasi-pemberian-imunisasi-balita-dpt-menurut-jenis-imunisasi-dan-kelurahan-di</t>
  </si>
  <si>
    <t>Target dan Realisasi Pemberian Imunisasi Balita (Polio) Menurut Jenis Imunisasi dan Kelurahan di Kecamatan Mataram 2017</t>
  </si>
  <si>
    <t>Target dan Realisasi Pemberian Imunisasi Balita (HB, BCG dan Campak) Menurut Jenis Imunisasi dan Kelurahan di Kota Mataram 2017</t>
  </si>
  <si>
    <t>http://data.mataramkota.go.id/dataset/target-dan-realisasi-pemberian-imunisasi-balita-polio-menurut-jenis-imunisasi-dan-kelurahan</t>
  </si>
  <si>
    <t>http://data.mataramkota.go.id/dataset/target-dan-realisasi-pemberian-imunisasi-balita-hb-bcg-dan-campak-menurut-jenis-imunisasi</t>
  </si>
  <si>
    <t>http://data.mataramkota.go.id/dataset/jumlah-fasilitas-kesehatan-menurut-kelurahan-di-kecamatan-mataram-2017</t>
  </si>
  <si>
    <t>http://data.mataramkota.go.id/dataset/jumlah-organisasi-sosial-karang-taruna-dan-psm-menurut-kelurahan-di-kecamatan-mataram-2017</t>
  </si>
  <si>
    <t>http://data.mataramkota.go.id/dataset/luas-tanah-sawah-menurut-jenis-irigasi-dan-kelurahan-di-kecamatan-mataram-2017</t>
  </si>
  <si>
    <t>Jumlah Tempat Ibadah Menurut Kelurahan di Kecamatan Mataram 2017</t>
  </si>
  <si>
    <t>http://data.mataramkota.go.id/dataset/jumlah-tempat-ibadah-menurut-kelurahan-di-kecamatan-mataram-2017</t>
  </si>
  <si>
    <t>Luas Tanah Sawah dan Tanah Kering Menurut Kelurahan di Kecamatan Mataram (Ha) 2017</t>
  </si>
  <si>
    <t>http://data.mataramkota.go.id/dataset/luas-tanah-sawah-dan-tanah-kering-menurut-kelurahan-di-kecamatan-mataram-ha-2017</t>
  </si>
  <si>
    <t>http://data.mataramkota.go.id/dataset/produksi-padi-dan-palawija-menurut-kelurahan-di-kecamatan-mataram-ton-2017</t>
  </si>
  <si>
    <t>http://data.mataramkota.go.id/dataset/luas-tanah-kering-menurut-panggunaan-dan-kelurahan-di-kecamatan-mataram-2017</t>
  </si>
  <si>
    <t>http://data.mataramkota.go.id/dataset/komposisi-kelompok-tani-menurut-kelurahan-di-kecamatan-mataram-2017</t>
  </si>
  <si>
    <t>http://data.mataramkota.go.id/dataset/status-kepemilikan-lahan-menurut-kelurahan-di-kecamatan-mataram-2017</t>
  </si>
  <si>
    <t>http://data.mataramkota.go.id/dataset/jumlah-ternak-kecil-menurut-jenis-dan-kelurahan-di-kecamatan-mataram-2017</t>
  </si>
  <si>
    <t>http://data.mataramkota.go.id/dataset/jumlah-unggas-menurut-jenis-dan-kelurahan-di-kecamatan-mataram-2017</t>
  </si>
  <si>
    <t>http://data.mataramkota.go.id/dataset/panjang-sarana-jalan-berdasarkan-jenisnya-menurut-kelurahan-di-kecamatan-mataram-km-2017</t>
  </si>
  <si>
    <t>http://data.mataramkota.go.id/dataset/panjang-sarana-jalan-berdasarkan-kelasnya-menurut-kelurahan-di-kecamatan-mataram-km-2017</t>
  </si>
  <si>
    <t>http://data.mataramkota.go.id/dataset/jumlah-kendaraan-bermotor-di-kecamatan-mataram-2017</t>
  </si>
  <si>
    <t>http://data.mataramkota.go.id/dataset/jumlah-sarana-komunikasi-menurut-kelurahan-di-kecamatan-mataram-2017</t>
  </si>
  <si>
    <t>http://data.mataramkota.go.id/dataset/jumlah-kendaraan-tak-bermotor-menurut-kelurahan-di-kecamatan-mataram-2017</t>
  </si>
  <si>
    <t>http://data.mataramkota.go.id/dataset/jumlah-alat-sarana-informasi-munurut-kelurahan-di-kecamatan-mataram-2017</t>
  </si>
  <si>
    <t>http://data.mataramkota.go.id/dataset/luas-wilayah-kecamatan-sandubaya-dirinci-kelurahan</t>
  </si>
  <si>
    <t>http://data.mataramkota.go.id/dataset/status-hukum-kelurahan-di-kecamatan-sandubaya</t>
  </si>
  <si>
    <t>http://data.mataramkota.go.id/dataset/ketinggian-rata-rata-kelurahan-di-kecamatan-sandubaya-dari-permukaan-air-laut-m2</t>
  </si>
  <si>
    <t>http://data.mataramkota.go.id/dataset/jumlah-aparat-pemerintahan-menurut-kelurahan-di-kecamatan-sandubaya-2017</t>
  </si>
  <si>
    <t>http://data.mataramkota.go.id/dataset/jumlah-aparat-kelurahan-menurut-pendidikan-kelurahan-di-kecamatan-sandubaya-2017</t>
  </si>
  <si>
    <t>http://data.mataramkota.go.id/dataset/jumlah-aparat-kantor-camat-menurut-jenis-kelamin-dan-golongan-di-kecamatan-sandubaya-2017</t>
  </si>
  <si>
    <t>http://data.mataramkota.go.id/dataset/banyaknya-lingkungan-rw-rt-menurut-kelurahan-dan-kategori-di-kecamatan-sandubaya-2017</t>
  </si>
  <si>
    <t>http://data.mataramkota.go.id/dataset/jumlah-sarana-perekonomian-dirinci-kelurahan-di-kecamatan-sandubaya-2017</t>
  </si>
  <si>
    <t>http://data.mataramkota.go.id/dataset/kelurahan-menurut-status-klasifikasi-di-kecamatan-sandubaya</t>
  </si>
  <si>
    <t>http://data.mataramkota.go.id/dataset/kelurahan-menurut-status-hukum-di-kecamatan-sandubaya</t>
  </si>
  <si>
    <t>http://data.mataramkota.go.id/dataset/jumlah-penduduk-luas-dan-kepadatan-penduduk-dirinci-di-kecamatan-sandubaya-2017</t>
  </si>
  <si>
    <t>http://data.mataramkota.go.id/dataset/jumlah-penduduk-menurut-jenis-kelamin-dan-kelurahan-di-kecamatan-sandubaya-2017</t>
  </si>
  <si>
    <t>http://data.mataramkota.go.id/dataset/rasio-penduduk-menurut-kelurahan-di-kecamatan-sandubaya-2017</t>
  </si>
  <si>
    <t>http://data.mataramkota.go.id/dataset/rumah-tangga-dan-rata-rata-banyaknya-anggota-rumah-tangga-menurut-kelurahan-di-kecamatan-1</t>
  </si>
  <si>
    <t>http://data.mataramkota.go.id/dataset/jumlah-pemeluk-agama-dirinci-menurut-kelurahan-di-kecamatan-sandubaya-2017</t>
  </si>
  <si>
    <t>http://data.mataramkota.go.id/dataset/jumlah-rumah-tangga-menurut-sektor-ekonomi-kelurahan-di-kecamatan-sandubaya-2017</t>
  </si>
  <si>
    <t>http://data.mataramkota.go.id/dataset/jumlah-rumah-penduduk-menurut-kategori-bentuk-menurut-kelurahan-di-kecamatan-sandubaya-2017</t>
  </si>
  <si>
    <t>http://data.mataramkota.go.id/dataset/jumlah-dan-jenis-sekolah-dirinci-kelurahan-di-kecamatan-sandubaya-2017</t>
  </si>
  <si>
    <t>http://data.mataramkota.go.id/dataset/jumlah-tk-murid-dan-guru-menurut-kelurahan-di-kecamatan-sandubaya-2017</t>
  </si>
  <si>
    <t>http://data.mataramkota.go.id/dataset/jumlah-sd-murid-dan-guru-menurut-kelurahan-di-kecamatan-sandubaya-2017</t>
  </si>
  <si>
    <t>http://data.mataramkota.go.id/dataset/jumlah-smp-murid-dan-guru-menurut-kelurahan-di-kecamatan-sandubaya-2017</t>
  </si>
  <si>
    <t>http://data.mataramkota.go.id/dataset/jumlah-sma-murid-dan-guru-menurut-kelurahan-di-kecamatan-sandubaya-2017</t>
  </si>
  <si>
    <t>http://data.mataramkota.go.id/dataset/jumlah-smk-murid-dan-guru-menurut-kelurahan-di-kecamatan-sandubaya-2017</t>
  </si>
  <si>
    <t>http://data.mataramkota.go.id/dataset/jumlah-universitas-mahasiswa-dan-dosen-dirinci-menurut-kelurahan-di-kecamatan-sandubaya-2017</t>
  </si>
  <si>
    <t>Jumlah Akademi, Mahasiswa dan Dosen Dirinci Menurut Kelurahan di Kecamatan Sandubaya 2017</t>
  </si>
  <si>
    <t>http://data.mataramkota.go.id/dataset/jumlah-akademi-mahasiswa-dan-dosen-dirinci-menurut-kelurahan-di-kecamatan-sandubaya-2017</t>
  </si>
  <si>
    <t>http://data.mataramkota.go.id/dataset/jumlah-apotek-toko-obat-dan-pedagang-farmasi-menurut-kelurahan-di-kecamatan-sandubaya-2017</t>
  </si>
  <si>
    <t>http://data.mataramkota.go.id/dataset/jumlah-dokter-bidan-dan-dukun-bayi-menurut-kelurahan-di-kecamatan-sandubaya-2017</t>
  </si>
  <si>
    <t>http://data.mataramkota.go.id/dataset/jumlah-jiwa-dalam-keluarga-menurut-jenis-kelamin-dan-kelurahan-di-kecamatan-sandubaya-2017</t>
  </si>
  <si>
    <t>http://data.mataramkota.go.id/dataset/jumlah-kepala-keluarga-menurut-status-perkawinan-dan-kelurahan-di-kecamatan-sandubaya-2017</t>
  </si>
  <si>
    <t>http://data.mataramkota.go.id/dataset/jumlah-wanita-usia-subur-wus-pasangan-usia-subur-pus-peserta-kb-implant-yang-akan-dicabut</t>
  </si>
  <si>
    <t>http://data.mataramkota.go.id/dataset/jumlah-pasangan-usia-subur-menurut-golongan-umur-di-kecamatan-sandubaya-2017</t>
  </si>
  <si>
    <t>http://data.mataramkota.go.id/dataset/peserta-kb-menurut-sumber-cara-atau-alat-kontrasepsi-kelurahan-di-kecamatan-sandubaya-2017</t>
  </si>
  <si>
    <t>http://data.mataramkota.go.id/dataset/jumlah-pasangan-usia-subur-bukan-peserta-kb-berdasarkan-kehamilan-menurut-kelurahan-di-1</t>
  </si>
  <si>
    <t>http://data.mataramkota.go.id/dataset/jumlah-keluarga-menurut-tahapan-kesejahteraan-di-kecamatan-sandubaya-2017</t>
  </si>
  <si>
    <t>http://data.mataramkota.go.id/dataset/jumlah-balita-berdasarkan-tingkat-gizi-di-kecamatan-sandubaya-2017</t>
  </si>
  <si>
    <t>http://data.mataramkota.go.id/dataset/kegiatan-kebidanan-yang-dilakukan-puskesmas-di-sandubaya-di-kecamatan-sandubaya-2017</t>
  </si>
  <si>
    <t>http://data.mataramkota.go.id/dataset/jumlah-kelahiran-menurut-penolong-kelahiran-di-kecamatan-sandubaya-2017</t>
  </si>
  <si>
    <t>http://data.mataramkota.go.id/dataset/target-dan-realisasi-pemberian-imunisasi-balita-menurut-dpt-di-kecamatan-sandubaya-2017</t>
  </si>
  <si>
    <t>Target dan Realisasi Pemberian Imunisasi DPT di Kecamatan Sandubaya 2017</t>
  </si>
  <si>
    <t>Target dan Realisasi Pemberian Imunisasi Polio di Kecamatan Sandubaya  2017</t>
  </si>
  <si>
    <t>http://data.mataramkota.go.id/dataset/target-dan-realisasi-pemberian-imunisasi-polio-di-kecamatan-sandubaya-2017</t>
  </si>
  <si>
    <t>Target dan Realisasi Pemberian Imunisasi HB, BCG dan Campak Kecamatan Sandubaya  2017</t>
  </si>
  <si>
    <t>http://data.mataramkota.go.id/dataset/jumlah-fasilitas-kesehatan-menurut-kelurahan-di-kecamatan-sandubaya-2017</t>
  </si>
  <si>
    <t>http://data.mataramkota.go.id/dataset/target-dan-realisasi-pemberian-imunisasi-hb-bcg-dan-campak-di-kecamatan-sandubaya-2017</t>
  </si>
  <si>
    <t>http://data.mataramkota.go.id/dataset/jumlah-orsos-karang-taruna-dan-psm-menurut-kelurahan-di-kecamatan-sandubaya-2017</t>
  </si>
  <si>
    <t>http://data.mataramkota.go.id/dataset/jumlah-tempat-ibadah-menurut-kelurahan-di-kecamatan-sandubaya-2017</t>
  </si>
  <si>
    <t>Luas Tanah Sawah dan Tanah Kering Menurut Kelurahan di Kecamatan Sandubaya (Ha) 2017</t>
  </si>
  <si>
    <t>http://data.mataramkota.go.id/dataset/luas-tanah-sawah-dan-tanah-kering-menurut-kelurahan-di-kecamatan-sandubaya-ha-2017</t>
  </si>
  <si>
    <t>http://data.mataramkota.go.id/dataset/luas-tanah-sawah-menurut-jenis-irigasi-di-kecamatan-sandubaya-2017</t>
  </si>
  <si>
    <t>Produksi Padi dan Palawija Menurut Kelurahan di Kecamatan Sandubaya (ton) 2017</t>
  </si>
  <si>
    <t>http://data.mataramkota.go.id/dataset/produksi-padi-dan-palawija-menurut-kelurahan-di-kecamatan-sandubaya-ton-2017</t>
  </si>
  <si>
    <t>http://data.mataramkota.go.id/dataset/luas-tanah-kering-menurut-panggunaan-di-kecamatan-sandubaya-ha-2017</t>
  </si>
  <si>
    <t>http://data.mataramkota.go.id/dataset/komposisi-kelompok-tani-menurut-kelurahan-di-kecamatan-sandubaya-2017</t>
  </si>
  <si>
    <t>http://data.mataramkota.go.id/dataset/status-kepemilikan-lahan-menurut-kelurahan-di-kecamatan-sandubaya-2017</t>
  </si>
  <si>
    <t>http://data.mataramkota.go.id/dataset/jumlah-ternak-besar-menurut-jenis-di-kecamatan-sandubaya-2017</t>
  </si>
  <si>
    <t>http://data.mataramkota.go.id/dataset/jumlah-ternak-kecil-menurut-jenis-di-kecamatan-sandubaya-2017</t>
  </si>
  <si>
    <t>http://data.mataramkota.go.id/dataset/jumlah-ternak-unggas-menurut-jenis-dan-kelurahan-di-kecamatan-sandubaya-2017</t>
  </si>
  <si>
    <t>http://data.mataramkota.go.id/dataset/panjang-sarana-jalan-berdasarkan-kelasnya-di-kecamatan-sandubaya-km-2017</t>
  </si>
  <si>
    <t>http://data.mataramkota.go.id/dataset/panjang-sarana-jalan-berdasarkan-jenisnya-di-kecamatan-sandubaya-km-2017</t>
  </si>
  <si>
    <t>http://data.mataramkota.go.id/dataset/jumlah-kendaraan-bermotor-menurut-kelurahan-di-kecamatan-sandubaya-2017</t>
  </si>
  <si>
    <t>http://data.mataramkota.go.id/dataset/jumlah-kendaraan-tak-bermotor-menurut-kelurahan-di-kecamatan-sandubaya-2017</t>
  </si>
  <si>
    <t>http://data.mataramkota.go.id/dataset/jumlah-sarana-komunikasi-menurut-kelurahan-di-kecamatan-sandubaya-2017</t>
  </si>
  <si>
    <t>http://data.mataramkota.go.id/dataset/jumlah-alat-sarana-informasi-di-kecamatan-sandubaya-2017</t>
  </si>
  <si>
    <t>Luas Wilayah Kecamatan Sekarbela</t>
  </si>
  <si>
    <t>Status Hukum Kelurahan di Kecamatan Sekarbela</t>
  </si>
  <si>
    <t>Letak Geografis dan Topografis Menurut Kelurahan di Kecamatan Sekarbela</t>
  </si>
  <si>
    <t>Jumlah Aparat Kelurahan di Kecamatan Sekarbela Dirinci per Kelurahan 2017</t>
  </si>
  <si>
    <t>Jumlah Lingkungan, Rukun Warga, Rukun Tetangga di Kecamatan Sekarbela 2017</t>
  </si>
  <si>
    <t>Jumlah Perangkat Kelurahan, Penghulu dan Pekasih di Kecamatan Sekarbela 2017</t>
  </si>
  <si>
    <t>Jumlah Sarana Perekonomian di Kecamatan Sekarbela 2017</t>
  </si>
  <si>
    <t>Pembagian Wilayah Administrasi Kecamatan Sekarbela Menurut Tingkat Perkembangan Kelurahan 2017</t>
  </si>
  <si>
    <t>Jumlah Penduduk, Luas dan Kepadatan Penduduk di Kecamatan Sekarbela 2017</t>
  </si>
  <si>
    <t>Jumlah Penduduk Menurut Jenis Kelamin di Kecamatan Sekarbela 2017</t>
  </si>
  <si>
    <t>Rasio Jenis Kelamin Penduduk di Kecamatan Sekarbela 2017</t>
  </si>
  <si>
    <t>Jumlah Penduduk, Rumah Tangga dan Rata-rata Anggota Rumah Tangga di Kecamatan Sekarbela 2017</t>
  </si>
  <si>
    <t>Jumlah Bayi dan Balita di Kecamatan Sekarbela  2017</t>
  </si>
  <si>
    <t>Jumlah Rumah Penduduk Menurut Kategori Bentuk di Kecamatan Sekarbela 2017</t>
  </si>
  <si>
    <t>Jumlah Rumah Tangga Menurut Sektor Ekonomi di Kecamatan Sekarbela 2017</t>
  </si>
  <si>
    <t>http://data.mataramkota.go.id/dataset/luas-wilayah-kecamatan-sekarbela</t>
  </si>
  <si>
    <t>http://data.mataramkota.go.id/dataset/status-hukum-kelurahan-di-kecamatan-sekarbela</t>
  </si>
  <si>
    <t>http://data.mataramkota.go.id/dataset/letak-geografis-dan-topografis-menurut-kelurahan-di-kecamatan-sekarbela</t>
  </si>
  <si>
    <t>http://data.mataramkota.go.id/dataset/jumlah-lingkungan-rukun-warga-rukun-tetangga-di-kecamatan-sekarbela-2017</t>
  </si>
  <si>
    <t>http://data.mataramkota.go.id/dataset/jumlah-aparat-kelurahan-di-kecamatan-sekarbela-dirinci-kelurahan-2017</t>
  </si>
  <si>
    <t>http://data.mataramkota.go.id/dataset/jumlah-perangkat-kelurahan-penghulu-dan-pekasih-di-kecamatan-sekarbela-2017</t>
  </si>
  <si>
    <t>http://data.mataramkota.go.id/dataset/jumlah-sarana-perekonomian-di-kecamatan-sekarbela-2017</t>
  </si>
  <si>
    <t>http://data.mataramkota.go.id/dataset/pembagian-wilayah-administrasi-kecamatan-sekarbela-menurut-tingkat-perkembangan-kelurahan</t>
  </si>
  <si>
    <t>http://data.mataramkota.go.id/dataset/jumlah-penduduk-luas-dan-kepadatan-penduduk-di-kecamatan-sekarbela-2017</t>
  </si>
  <si>
    <t>http://data.mataramkota.go.id/dataset/jumlah-penduduk-menurut-jenis-kelamin-di-kecamatan-sekarbela-2017</t>
  </si>
  <si>
    <t>http://data.mataramkota.go.id/dataset/rasio-jenis-kelamin-penduduk-di-kecamatan-sekarbela-2017</t>
  </si>
  <si>
    <t>http://data.mataramkota.go.id/dataset/jumlah-penduduk-rumah-tangga-dan-rata-rata-anggota-rumah-tangga-di-kecamatan-sekarbela-2017</t>
  </si>
  <si>
    <t>http://data.mataramkota.go.id/dataset/jumlah-bayi-dan-balita-di-kecamatan-sekarbela-2017</t>
  </si>
  <si>
    <t>http://data.mataramkota.go.id/dataset/jumlah-rumah-penduduk-menurut-kategori-bentuk-di-kecamatan-sekarbela-2017</t>
  </si>
  <si>
    <t>http://data.mataramkota.go.id/dataset/jumlah-rumah-tangga-menurut-sektor-ekonomi-di-kecamatan-sekarbela-2017</t>
  </si>
  <si>
    <t>Jumlah Gedung SD, Murid dan Guru SD Dirinci per Kelurahan di Kecamatan Sekarbela 2017</t>
  </si>
  <si>
    <t>Jumlah Gedung SMP, Murid dan Guru SMP di Kecamatan Sekarbela Menurut Kelurahan 2017</t>
  </si>
  <si>
    <t>Jumlah Akademi, Mahasiswa dan Dosen Dirinci Menurut Kelurahan 2017</t>
  </si>
  <si>
    <t>Jumlah Apotek, Toko Obat dan Pedagang Farmasi Menurut Kelurahan  2017</t>
  </si>
  <si>
    <t>Jumlah Perguruan Tinggi, Mahasiswa dan Dosen Dirinci Menurut Kelurahan 2017</t>
  </si>
  <si>
    <t>Jumlah Dokter, Bidan dan Dukun Bayi Menurut Kelurahan 2017</t>
  </si>
  <si>
    <t>http://data.mataramkota.go.id/dataset/jumlah-gedung-sd-murid-dan-guru-sd-dirinci-kelurahan-di-kecamatan-sekarbela-2017</t>
  </si>
  <si>
    <t>http://data.mataramkota.go.id/dataset/jumlah-gedung-smp-murid-dan-guru-smp-di-kecamatan-sekarbela-menurut-kelurahan-2017</t>
  </si>
  <si>
    <t>http://data.mataramkota.go.id/dataset/jumlah-gedung-sma-murid-dan-guru-smp-di-kecamatan-sekarbela-menurut-kelurahan-2017</t>
  </si>
  <si>
    <t>Jumlah Gedung SMA, Murid dan Guru SMA di Kecamatan Sekarbela Menurut Kelurahan 2017</t>
  </si>
  <si>
    <t>Jumlah Gedung SMK, Murid dan Guru SMK di Kecamatan Sekarbela Menurut Kelurahan 2017</t>
  </si>
  <si>
    <t>http://data.mataramkota.go.id/dataset/jumlah-gedung-smk-murid-dan-guru-smk-di-kecamatan-sekarbela-menurut-kelurahan-2017</t>
  </si>
  <si>
    <t>http://data.mataramkota.go.id/dataset/jumlah-akademi-mahasiswa-dan-dosen-dirinci-menurut-kelurahan-2017</t>
  </si>
  <si>
    <t>http://data.mataramkota.go.id/dataset/jumlah-perguruan-tinggi-mahasiswa-dan-dosen-dirinci-menurut-kelurahan-2017</t>
  </si>
  <si>
    <t>http://data.mataramkota.go.id/dataset/jumlah-apotek-toko-obat-dan-pedagang-farmasi-menurut-kelurahan-2017</t>
  </si>
  <si>
    <t>http://data.mataramkota.go.id/dataset/jumlah-dokter-bidan-dan-dukun-bayi-menurut-kelurahan-di-kecamatan-sekarbela-2017</t>
  </si>
  <si>
    <t>Jumlah Jiwa dalam Keluarga Menurut Jenis Kelamin dan Kelurahan kecamatan Sekarbela 2017</t>
  </si>
  <si>
    <t>http://data.mataramkota.go.id/dataset/jumlah-jiwa-dalam-keluarga-menurut-jenis-kelamin-dan-kelurahan-kecamatan-sekarbela-2017</t>
  </si>
  <si>
    <t>Jumlah Kepala Keluarga Menurut Status Perkawinan dan Kelurahan di Kecamatan Sekarbela 2017</t>
  </si>
  <si>
    <t>http://data.mataramkota.go.id/dataset/jumlah-kepala-keluarga-menurut-status-perkawinan-dan-kelurahan-di-kecamatan-sekarbela-2017</t>
  </si>
  <si>
    <t>Jumlah Wanita Usia Subur (WUS), Pasangan Usia Subur (PUS), Peserta KB Implant  yang Akan Dicabut Tahun Ini Menurut Kelurahan 2017</t>
  </si>
  <si>
    <t>http://data.mataramkota.go.id/dataset/jumlah-wanita-usia-subur-wus-pasangan-usia-subur-pus-peserta-kb-implant-yang-akan-dicabut-1</t>
  </si>
  <si>
    <t>Jumlah Pasangan Usia Subur Menurut Golongan Umur dan Kelurahan di Kecamatan Sekarbela 2017</t>
  </si>
  <si>
    <t>http://data.mataramkota.go.id/dataset/jumlah-pasangan-usia-subur-menurut-golongan-umur-dan-kelurahan-di-kecamatan-sekarbela-2017</t>
  </si>
  <si>
    <t>Peserta KB Menurut Sumber Cara atau Alat Kontrasepsi Per Kelurahan di Kecamatan Sekarbela 2017</t>
  </si>
  <si>
    <t>http://data.mataramkota.go.id/dataset/peserta-kb-menurut-sumber-cara-atau-alat-kontrasepsi-kelurahan-di-kecamatan-sekarbela-2017</t>
  </si>
  <si>
    <t>Jumlah Pasangan Usia Subur Bukan Peserta KB Berdasarkan Kehamilan Menurut Kelurahan di Kecamatan Sekarbela 2017</t>
  </si>
  <si>
    <t>http://data.mataramkota.go.id/dataset/jumlah-pasangan-usia-subur-bukan-peserta-kb-berdasarkan-kehamilan-menurut-kelurahan-di-3</t>
  </si>
  <si>
    <t>Jumlah Keluarga Menurut Tahapan Kesejahteraan dan Kelurahan di Kecamatan Sekarbela  2017</t>
  </si>
  <si>
    <t>http://data.mataramkota.go.id/dataset/jumlah-keluarga-menurut-tahapan-kesejahteraan-dan-kelurahan-di-kecamatan-sekarbela-2017</t>
  </si>
  <si>
    <t>Jumlah Balita Berdasarkan Tingkat Gizi Menurut Kelurahan di Kecamatan Sekarbela 2017</t>
  </si>
  <si>
    <t>http://data.mataramkota.go.id/dataset/jumlah-balita-berdasarkan-tingkat-gizi-menurut-kelurahan-di-kecamatan-sekarbela-2017</t>
  </si>
  <si>
    <t>Jumlah Kelahiran Menurut Penolong Kelahiran dan Kelurahan di Kecamatan Sekarbela 2017</t>
  </si>
  <si>
    <t>http://data.mataramkota.go.id/dataset/jumlah-kelahiran-menurut-penolong-kelahiran-dan-kelurahan-di-kecamatan-sekarbela-2017</t>
  </si>
  <si>
    <t>Target dan Realisasi Pemberian Imunisasi Balita Menurut Jenis Imunisasi dan Kelurahan di Kecamatan Sekarbela 2017</t>
  </si>
  <si>
    <t>http://data.mataramkota.go.id/dataset/target-dan-realisasi-pemberian-imunisasi-balita-menurut-jenis-imunisasi-dan-kelurahan-di</t>
  </si>
  <si>
    <t>Jumlah Fasilitas Kesehatan Menurut Kelurahan di Kecamatan Sekarbela 2017</t>
  </si>
  <si>
    <t>Jumlah Orsos, Karang Taruna dan PSM Menurut Kelurahan di Kecamatan Sekarbela 2017</t>
  </si>
  <si>
    <t>http://data.mataramkota.go.id/dataset/jumlah-fasilitas-kesehatan-menurut-kelurahan-di-kecamatan-sekarbela-2017</t>
  </si>
  <si>
    <t>http://data.mataramkota.go.id/dataset/jumlah-orsos-karang-taruna-dan-psm-menurut-kelurahan-di-kecamatan-sekarbela-2017</t>
  </si>
  <si>
    <t>Jumlah Tempat Ibadah di Kecamatan Sekarbela 2017</t>
  </si>
  <si>
    <t>Luas Tanah Sawah dan Tanah Kering di Kecamatan Sekarbela (Ha) 2017</t>
  </si>
  <si>
    <t>Luas Tanah Sawah Menurut Jenis Irigasi di Kecamatan Sekarbela 2017</t>
  </si>
  <si>
    <t>Luas Tanah Kering Menurut Panggunaan di Kecamatan Sekarbela 2017 (Ha)</t>
  </si>
  <si>
    <t>Komposisi Kelompok Tani Menurut Kelurahan di Kecamatan Sekarbela 2017</t>
  </si>
  <si>
    <t>Status Kepemilikan Lahan Menurut Kelurahan di Kecamatan Sekarbela 2017</t>
  </si>
  <si>
    <t>Usaha Budidaya Ikan Air Tawar di Kecamatan Sekarbela 2017</t>
  </si>
  <si>
    <t>http://data.mataramkota.go.id/dataset/jumlah-tempat-ibadah-di-kecamatan-sekarbela-2017</t>
  </si>
  <si>
    <t>http://data.mataramkota.go.id/dataset/luas-tanah-sawah-dan-tanah-kering-di-kecamatan-sekarbela-ha-2017</t>
  </si>
  <si>
    <t>http://data.mataramkota.go.id/dataset/luas-tanah-sawah-menurut-jenis-irigasi-di-kecamatan-sekarbela-2017</t>
  </si>
  <si>
    <t>http://data.mataramkota.go.id/dataset/luas-tanah-kering-menurut-panggunaan-di-kecamatan-sekarbela-2017-ha</t>
  </si>
  <si>
    <t>Produksi Padi dan Palawija Menurut Kelurahan di Kecamatan Sekarbela (ton) 2017</t>
  </si>
  <si>
    <t>http://data.mataramkota.go.id/dataset/komposisi-kelompok-tani-menurut-kelurahan-di-kecamatan-sekarbela-2017</t>
  </si>
  <si>
    <t>http://data.mataramkota.go.id/dataset/status-kepemilikan-lahan-menurut-kelurahan-di-kecamatan-sekarbela-2017</t>
  </si>
  <si>
    <t>http://data.mataramkota.go.id/dataset/usaha-budidaya-ikan-air-tawar-di-kecamatan-sekarbela-2017</t>
  </si>
  <si>
    <t>Jumlah Ternak Unggas Menurut Jenis di Kecamatan Sekarbela 2017</t>
  </si>
  <si>
    <t>http://data.mataramkota.go.id/dataset/jumlah-ternak-unggas-menurut-jenis-di-kecamatan-sekarbela-2017</t>
  </si>
  <si>
    <t>http://data.mataramkota.go.id/dataset/produksi-padi-dan-palawija-menurut-kelurahan-di-kecamatan-sekarbela-ton-2017</t>
  </si>
  <si>
    <t>http://data.mataramkota.go.id/dataset/jumlah-ternak-besar-menurut-jenis-di-kecamatan-sekarbela-2017</t>
  </si>
  <si>
    <t>http://data.mataramkota.go.id/dataset/jumlah-ternak-kecil-menurut-jenis-di-kecamatan-sekarbela-2017</t>
  </si>
  <si>
    <t>Jumlah Ternak Kecil Menurut Jenis di Kecamatan Sekarbela  2017</t>
  </si>
  <si>
    <t>Jumlah Ternak Besar Menurut Jenis di Kecamatan Sekarbela 2017</t>
  </si>
  <si>
    <t>Panjang Sarana Jalan Berdasarkan Jenisnya di Kecamatan Sekarbela (Km) 2017</t>
  </si>
  <si>
    <t>Panjang Sarana Jalan Berdasarkan Kelasnya di Kecamatan Sekarbela (Km) 2017</t>
  </si>
  <si>
    <t>Jumlah Kendaraan Bermotor di Kecamatan Sekarbela 2017</t>
  </si>
  <si>
    <t>Jumlah Kendaraan Tak Bermotor di Kecamatan Sekarbela  2017</t>
  </si>
  <si>
    <t>Jumlah Sarana Komunikasi Menurut Kelurahan 2017</t>
  </si>
  <si>
    <t>Jumlah Wajib PBB dan Nilainya di Kecamatan Sekarbela 2017</t>
  </si>
  <si>
    <t>Nilai Pajak dan Persentase Wajib Pajak Yang Menunggak di Kecamatan Sekarbela 2017</t>
  </si>
  <si>
    <t>Target dan Realisasi Penerimaan PBB di Kecamatan sekarbela 2017</t>
  </si>
  <si>
    <t>Status Hukum Kelurahan di Kecamatan Selaparang 2017</t>
  </si>
  <si>
    <t>Rata-Rata Banyaknya Hari Hujan Dirinci Per Bulan di Kecamatan Selaparang 2017</t>
  </si>
  <si>
    <t>Letak Geografis Kantor Kelurahan di Kecamatan Selaparang 2017</t>
  </si>
  <si>
    <t>Jumlah Aparat Pemerintahan Menurut Kelurahan di Kecamatan Selaparang 2017</t>
  </si>
  <si>
    <t>Jumlah Aparat Kelurahan Menurut Pendidikan di Kecamatan Selaparang 2017</t>
  </si>
  <si>
    <t>Jumlah Aparat Kantor Camat Selaparang Menurut Jenis Kelamin dan Golongan 2017</t>
  </si>
  <si>
    <t>Jumlah Sarana Perekonomian di Kecamatan Selaparang 2017</t>
  </si>
  <si>
    <t>Kelurahan Menurut Status Klasifikasi di Kecamatan Selaparang 2017</t>
  </si>
  <si>
    <t>Kelurahan Menurut Status Hukum di Kecamatan Selaparang 2017</t>
  </si>
  <si>
    <t>http://data.mataramkota.go.id/dataset/panjang-sarana-jalan-berdasarkan-jenisnya-di-kecamatan-sekarbela-km-2017</t>
  </si>
  <si>
    <t>http://data.mataramkota.go.id/dataset/panjang-sarana-jalan-berdasarkan-kelasnya-di-kecamatan-sekarbela-km-2017</t>
  </si>
  <si>
    <t>http://data.mataramkota.go.id/dataset/jumlah-kendaraan-bermotor-di-kecamatan-sekarbela-2017</t>
  </si>
  <si>
    <t>http://data.mataramkota.go.id/dataset/jumlah-kendaraan-tak-bermotor-di-kecamatan-sekarbela-2017</t>
  </si>
  <si>
    <t>http://data.mataramkota.go.id/dataset/jumlah-sarana-komunikasi-menurut-kelurahan-di-kecamatan-sekarbela-2017</t>
  </si>
  <si>
    <t>http://data.mataramkota.go.id/dataset/jumlah-wajib-pbb-dan-nilainya-di-kecamatan-sekarbela-2017</t>
  </si>
  <si>
    <t>http://data.mataramkota.go.id/dataset/nilai-pajak-dan-persentase-wajib-pajak-yang-menunggak-di-kecamatan-sekarbela-2017</t>
  </si>
  <si>
    <t>http://data.mataramkota.go.id/dataset/target-dan-realisasi-penerimaan-pbb-di-kecamatan-sekarbela-2017</t>
  </si>
  <si>
    <t>Luas Wilayah Kecamatan Selaparang Dirinci Per Kelurahan</t>
  </si>
  <si>
    <t>Jumlah Lingkungan, RW, RT di Kecamatan Selaparang 2017</t>
  </si>
  <si>
    <t>Jumlah Penduduk, Luas dan Kepadatan Penduduk di Kecamatan Selaparang 2017</t>
  </si>
  <si>
    <r>
      <t>Ketinggian Rata-Rata Kelurahan di Kecamatan Selaparang dari Permukaan Air Laut 2017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</si>
  <si>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Jumlah Penduduk Menurut Jenis Kelamin dan Kelurahan Pada Pertengahan Tahun 2017 di Kecamatan Selaparang</t>
  </si>
  <si>
    <t>Rasio Jenis Kelamin Penduduk Pada Pertengahan Tahun di Kecamatan Selaparang 2017</t>
  </si>
  <si>
    <t>Laju pertumbuhan penduduk di Kecamatan Selaparang 2017</t>
  </si>
  <si>
    <t>Jumlah dan Jenis Sekolah di Kecamatan Selaparang 2017</t>
  </si>
  <si>
    <t>Jumlah TK, Murid dan Guru di Kecamatan Selaparang 2017</t>
  </si>
  <si>
    <t>Jumlah RA, Murid dan Guru di Kecamatan Selaparang 2017</t>
  </si>
  <si>
    <t>Jumlah SD, Murid dan Guru di Kecamatan Selaparang 2017</t>
  </si>
  <si>
    <t>http://data.mataramkota.go.id/dataset/luas-wilayah-kecamatan-selaparang-dirinci-kelurahan</t>
  </si>
  <si>
    <t>http://data.mataramkota.go.id/dataset/status-hukum-kelurahan-di-kecamatan-selaparang-2017</t>
  </si>
  <si>
    <t>http://data.mataramkota.go.id/dataset/ketinggian-rata-rata-kelurahan-dari-permukaan-air-laut-m2-di-kecamatan-selaparang-2017</t>
  </si>
  <si>
    <t>http://data.mataramkota.go.id/dataset/rata-rata-banyaknya-hari-hujan-dirinci-bulan-di-kecamatan-selaparang-2017</t>
  </si>
  <si>
    <t>http://data.mataramkota.go.id/dataset/letak-geografis-kantor-kelurahan-di-kecamatan-selaparang</t>
  </si>
  <si>
    <t>http://data.mataramkota.go.id/dataset/jumlah-aparat-pemerintahan-menurut-kelurahan-di-kecamatan-selaparang-2017</t>
  </si>
  <si>
    <t>http://data.mataramkota.go.id/dataset/jumlah-aparat-kelurahan-menurut-pendidikan-di-kecamatan-selaparang-2017</t>
  </si>
  <si>
    <t>http://data.mataramkota.go.id/dataset/jumlah-lingkungan-rw-rt-di-kecamatan-selaparang-2017</t>
  </si>
  <si>
    <t>http://data.mataramkota.go.id/dataset/jumlah-aparat-kantor-camat-selaparang-menurut-jenis-kelamin-dan-golongan-2017</t>
  </si>
  <si>
    <t>http://data.mataramkota.go.id/dataset/jumlah-sarana-perekonomian-di-kecamatan-selaparang-2017</t>
  </si>
  <si>
    <t>http://data.mataramkota.go.id/dataset/kelurahan-menurut-status-klasifikasi-di-kecamatan-selaparang-2017</t>
  </si>
  <si>
    <t>http://data.mataramkota.go.id/dataset/kelurahan-menurut-status-hukum-di-kecamatan-selaparang</t>
  </si>
  <si>
    <t>http://data.mataramkota.go.id/dataset/jumlah-penduduk-luas-dan-kepadatan-penduduk-di-kecamatan-selaparang-2017</t>
  </si>
  <si>
    <t>http://data.mataramkota.go.id/dataset/jumlah-penduduk-menurut-jenis-kelamin-dan-kelurahan-pada-pertengahan-tahun-2017-di-kecamatan</t>
  </si>
  <si>
    <t>http://data.mataramkota.go.id/dataset/rasio-jenis-kelamin-penduduk-pada-pertengahan-tahun-2017-di-kecamatan-selaparang</t>
  </si>
  <si>
    <t>Rumah Tangga dan Rata-Rata Banyaknya Anggota Rumah Tangga Kecamatan Selaparang 2017</t>
  </si>
  <si>
    <t>http://data.mataramkota.go.id/dataset/laju-pertumbuhan-penduduk-di-kecamatan-selaparang-2017</t>
  </si>
  <si>
    <t>http://data.mataramkota.go.id/dataset/rumah-tangga-dan-rata-rata-banyaknya-anggota-rumah-tangga-kecamatan-selaparang-2017</t>
  </si>
  <si>
    <t>http://data.mataramkota.go.id/dataset/jumlah-dan-jenis-sekolah-di-kecamatan-selaparang-2017</t>
  </si>
  <si>
    <t>http://data.mataramkota.go.id/dataset/jumlah-sd-murid-dan-guru-di-kecamatan-selaparang-2017</t>
  </si>
  <si>
    <t>http://data.mataramkota.go.id/dataset/jumlah-tk-murid-dan-guru-di-kecamatan-selaparang-2017</t>
  </si>
  <si>
    <t>http://data.mataramkota.go.id/dataset/jumlah-ra-murid-dan-guru-di-kecamatan-selaparang-2017</t>
  </si>
  <si>
    <t>Jumlah MI, Murid dan Guru di Kecamatan Selaparang 2017</t>
  </si>
  <si>
    <t>Jumlah SMP, Murid dan Guru di Kecamatan Selaparang 2017</t>
  </si>
  <si>
    <t>Jumlah MTs, Murid dan Guru di Kecamatan Selaparang 2017</t>
  </si>
  <si>
    <t>Jumlah SMA, Murid dan Guru di Kecamatan Selaparang 2017</t>
  </si>
  <si>
    <t>Jumlah SMK, Murid dan Guru di Kecamatan Selaparang 2017</t>
  </si>
  <si>
    <t>Jumlah MA, Murid dan Guru di Kecamatan Selaparang 2017</t>
  </si>
  <si>
    <t>Jumlah Akademi, Mahasiswa dan Dosen di Kecamatan Selaparang 2017</t>
  </si>
  <si>
    <t>Jumlah Universitas, Mahasiswa dan Dosen di Kecamatan Selaparang 2017</t>
  </si>
  <si>
    <t>Jumlah Apotek, Toko Obat dan Pedagang Farmasi di Kecamatan Selaparang 2017</t>
  </si>
  <si>
    <t>Jumlah Dokter, Bidan dan Dukun Bayi di Kecamatan Selaparang 2017</t>
  </si>
  <si>
    <t>Jumlah Jiwa Dalam Keluarga Menurut Jenis Kelamin di Kecamatan Selaparang  2017</t>
  </si>
  <si>
    <t>Jumlah Kepala Keluarga Menurut Status Perkawinan di Kecamatan Selaparang 2017</t>
  </si>
  <si>
    <t>Jumlah Wanita Usia Subur (WUS), Pasangan Usia Subur (PUS), Peserta KB Implant  Yang Akan Dicabut Tahun Ini di Kecamatan Selaparang  2017</t>
  </si>
  <si>
    <t>Jumlah PUS Menurut Golongan Umur di Kecamatan Selaparang  2017</t>
  </si>
  <si>
    <t>Peserta KB Menurut Sumber Cara atau Alat Kontrasepsi Per Kelurahan di Kecamatan Selaparang 2017</t>
  </si>
  <si>
    <t>Jumlah Pasangan Usia Subur Bukan Peserta KB Berdasarkan Kehamilan di Kecamatan Selaparang  2017</t>
  </si>
  <si>
    <t>Jumlah Pasangan Usia Subur di Kecamatan Selaparang  2017</t>
  </si>
  <si>
    <t>Jumlah Keluarga Menurut Tahapan Kesejahteraan di Kecamatan Selaparang 2017</t>
  </si>
  <si>
    <t>Jumlah PUS, Peserta KB Aktif, dan Bukan Peserta KB di Kecamatan Selaparang 2017</t>
  </si>
  <si>
    <t>Jumlah Balita Berdasarkan Tingkat Gizi di Kecamatan Selaparang 2017</t>
  </si>
  <si>
    <t>http://data.mataramkota.go.id/dataset/jumlah-mi-murid-dan-guru-di-kecamatan-selaparang-2017</t>
  </si>
  <si>
    <t>http://data.mataramkota.go.id/dataset/jumlah-smp-murid-dan-guru-di-kecamatan-selaparang-2017</t>
  </si>
  <si>
    <t>http://data.mataramkota.go.id/dataset/jumlah-mts-murid-dan-guru-di-kecamatan-selaparang-2017</t>
  </si>
  <si>
    <t>http://data.mataramkota.go.id/dataset/jumlah-sma-murid-dan-guru-di-kecamatan-selaparang-2017</t>
  </si>
  <si>
    <t>http://data.mataramkota.go.id/dataset/jumlah-smk-murid-dan-guru-di-kecamatan-selaparang-2017</t>
  </si>
  <si>
    <t>http://data.mataramkota.go.id/dataset/jumlah-ma-murid-dan-guru-di-kecamatan-selaparang-2017</t>
  </si>
  <si>
    <t>http://data.mataramkota.go.id/dataset/jumlah-akademi-mahasiswa-dan-dosen-di-kecamatan-selaparang-2017</t>
  </si>
  <si>
    <t>http://data.mataramkota.go.id/dataset/jumlah-universitas-mahasiswa-dan-dosen-di-kecamatan-selaparang-2017</t>
  </si>
  <si>
    <t>http://data.mataramkota.go.id/dataset/jumlah-apotek-toko-obat-dan-pedagang-farmasi-di-kecamatan-selaparang-2017</t>
  </si>
  <si>
    <t>http://data.mataramkota.go.id/dataset/jumlah-dokter-bidan-dan-dukun-bayi-di-kecamatan-selaparang-2017</t>
  </si>
  <si>
    <t>http://data.mataramkota.go.id/dataset/jumlah-jiwa-dalam-keluarga-menurut-jenis-kelamin-di-kecamatan-selaparang-2017</t>
  </si>
  <si>
    <t>http://data.mataramkota.go.id/dataset/jumlah-kepala-keluarga-menurut-status-perkawinan-di-kecamatan-selaparang-2017</t>
  </si>
  <si>
    <t>http://data.mataramkota.go.id/dataset/jumlah-wanita-usia-subur-wus-pasangan-usia-subur-pus-peserta-kb-implant-yang-akan-dicabut-3</t>
  </si>
  <si>
    <t>http://data.mataramkota.go.id/dataset/jumlah-pus-menurut-golongan-umur-di-kecamatan-selaparang-2017</t>
  </si>
  <si>
    <t>http://data.mataramkota.go.id/dataset/peserta-kb-menurut-sumber-cara-atau-alat-kontrasepsi-kelurahan-di-kecamatan-selaparang-2017</t>
  </si>
  <si>
    <t>http://data.mataramkota.go.id/dataset/jumlah-pasangan-usia-subur-bukan-peserta-kb-berdasarkan-kehamilan-di-kecamatan-selaparang</t>
  </si>
  <si>
    <t>http://data.mataramkota.go.id/dataset/jumlah-pasangan-usia-subur-di-kecamatan-selaparang-2017</t>
  </si>
  <si>
    <t>http://data.mataramkota.go.id/dataset/jumlah-keluarga-menurut-tahapan-kesejahteraan-di-kecamatan-selaparang-2017</t>
  </si>
  <si>
    <t>http://data.mataramkota.go.id/dataset/jumlah-pus-peserta-kb-aktif-dan-bukan-peserta-kb-di-kecamatan-selaparang-2017</t>
  </si>
  <si>
    <t>http://data.mataramkota.go.id/dataset/jumlah-balita-berdasarkan-tingkat-gizi-di-kecamatan-selaparang-2017</t>
  </si>
  <si>
    <t>Jumlah Sekolah, Murid dan Guru Sekolah Dasar Menurut Kecamatan di Kota Mataram 2018</t>
  </si>
  <si>
    <t>Rasio Murid Terhadap Guru Sekolah Dasar Menurut Kecamatan di Kota Mataram 2018</t>
  </si>
  <si>
    <t>http://data.mataramkota.go.id/dataset/jumlah-sekolah-murid-dan-guru-sekolah-dasar-menurut-kecamatan-di-kota-mataram-2018</t>
  </si>
  <si>
    <t>http://data.mataramkota.go.id/dataset/rasio-murid-terhadap-guru-sekolah-dasar-menurut-kecamatan-di-kota-mataram-2018</t>
  </si>
  <si>
    <t>Jumlah Kelahiran Menurut Penolong di Kecamatan Selaparang 2017</t>
  </si>
  <si>
    <t>Target dan Realisasi Pemberian Imunisasi Balita Menurut Jenis Imunisasi di Kecamatan Selaparang  2017</t>
  </si>
  <si>
    <t>Jumlah Bayi Umur Kurang dari 1 Tahun yang Mengikuti Kegiatan Posyandu di Kecamatan Selaparang  2017</t>
  </si>
  <si>
    <t>Jumlah Kepala Keluarga Menurut Status Pekerjaan di Kecamatan Selaparang 2017</t>
  </si>
  <si>
    <t>Jumlah Kepala Keluarga Menurut Tingkat Pendidikan di Kecamatan Selaparang 2017</t>
  </si>
  <si>
    <t>Jumlah Kepala Keluarga Mendapatkan Kredit Mikro Bantuan Modal di Kecamatan Selaparang 2017</t>
  </si>
  <si>
    <t>Keadaan Petugas Penyuluh Keluarga Berencana dan Institusi Masyarakat Pedesaan di Kecamatan Selaparang 2017</t>
  </si>
  <si>
    <t>Sarana dan Institusi Pelayanan Kontrasepsi di Kecamatan Selaparang 2017</t>
  </si>
  <si>
    <t>Pencapaian Peserta KB Baru di Kecamatan Selaparang 2017</t>
  </si>
  <si>
    <t>Pencapaian Peserta KB Baru Keluarga Pra Sejahtera dan Keluarga Sejahtera di Kecamatan Selaparang 2017</t>
  </si>
  <si>
    <t>Pemberian Informad Consent di Kecamatan Selaparang 2017</t>
  </si>
  <si>
    <t>Pencapaian Partisipasi Masyarakat dalam BerKB di Kecamatan Selaparang 2017</t>
  </si>
  <si>
    <t>Peserta KB Mengalami Komplikasi Berat dan Kegagalan di Kecamatan Selaparang 2017</t>
  </si>
  <si>
    <t>http://data.mataramkota.go.id/dataset/jumlah-kelahiran-menurut-penolong-di-kecamatan-selaparang-2017</t>
  </si>
  <si>
    <t>http://data.mataramkota.go.id/dataset/target-dan-realisasi-pemberian-imunisasi-balita-menurut-jenis-imunisasi-di-kecamatan</t>
  </si>
  <si>
    <t>http://data.mataramkota.go.id/dataset/jumlah-bayi-umur-kurang-dari-1-tahun-yang-mengikuti-kegiatan-posyandu-di-kecamatan</t>
  </si>
  <si>
    <t>http://data.mataramkota.go.id/dataset/jumlah-kepala-keluarga-menurut-status-pekerjaan-di-kecamatan-selaparang-2017</t>
  </si>
  <si>
    <t>http://data.mataramkota.go.id/dataset/jumlah-kepala-keluarga-menurut-tingkat-pendidikan-di-kecamatan-selaparang-2017</t>
  </si>
  <si>
    <t>http://data.mataramkota.go.id/dataset/jumlah-kepala-keluarga-mendapatkan-kredit-mikro-bantuan-modal-di-kecamatan-selaparang-2017</t>
  </si>
  <si>
    <t>http://data.mataramkota.go.id/dataset/keadaan-petugas-penyuluh-keluarga-berencana-dan-institusi-masyarakat-pedesaan-di-kecamatan</t>
  </si>
  <si>
    <t>http://data.mataramkota.go.id/dataset/sarana-dan-institusi-pelayanan-kontrasepsi-di-kecamatan-selaparang-2017</t>
  </si>
  <si>
    <t>http://data.mataramkota.go.id/dataset/pencapaian-peserta-kb-baru-di-kecamatan-selaparang-2017</t>
  </si>
  <si>
    <t>http://data.mataramkota.go.id/dataset/pencapaian-peserta-kb-baru-keluarga-pra-sejahtera-dan-keluarga-sejahtera-di-kecamatan</t>
  </si>
  <si>
    <t>Pencapaian Peserta KB Baru Menurut Tempat Pelayanan di Kecamatan Selaparang 2017</t>
  </si>
  <si>
    <t>http://data.mataramkota.go.id/dataset/pencapaian-peserta-kb-baru-menurut-tempat-pelayanan-di-kecamatan-selaparang-2017</t>
  </si>
  <si>
    <t>http://data.mataramkota.go.id/dataset/pemberian-informad-consent-di-kecamatan-selaparang-2017</t>
  </si>
  <si>
    <t>http://data.mataramkota.go.id/dataset/pencapaian-partisipasi-masyarakat-dalam-berkb-di-kecamatan-selaparang-2017</t>
  </si>
  <si>
    <t>http://data.mataramkota.go.id/dataset/peserta-kb-mengalami-komplikasi-berat-dan-kegagalan-di-kecamatan-selaparang-2017</t>
  </si>
  <si>
    <t>Jumlah Orsos, Karang Taruna dan PSM di Kecamatan Selaparang 2017</t>
  </si>
  <si>
    <t>Jumlah Tempat Ibadah di Kecamatan Selaparang 2017</t>
  </si>
  <si>
    <t>Jumlah Nikah, Talak, Rujuk, dan Cerai di Kecamatan Selaparang 2017</t>
  </si>
  <si>
    <t>Jumlah Jemaah Haji Menurut Jenis Kelamin di Kecamatan Selaparang 2017</t>
  </si>
  <si>
    <t>Produksi Padi dan Palawija di Kecamatan Selaparang  (ton) 2017</t>
  </si>
  <si>
    <t>Luas Tanah Sawah Menurut Jenis Irigasi di Kecamatan Selaparang 2017</t>
  </si>
  <si>
    <t>Luas Tanah Kering Menurut Panggunaan di Kecamatan Selaparang 2017</t>
  </si>
  <si>
    <t>Komposisi Kelompok Tani di Kecamatan Selaparang 2017</t>
  </si>
  <si>
    <t>Status Kepemilikan Lahan di Kecamatan Selaparang 2017</t>
  </si>
  <si>
    <t>Luas Tanaman Pangan dan Hortikultura Yang Diusahakan di Kecamatan Selaparang 2017</t>
  </si>
  <si>
    <t>Usaha Budidaya Ikan Air Tawar di Kecamatan Selaparang 2017</t>
  </si>
  <si>
    <t>Jumlah Ternak Besar Menurut Jenis di Kecamatan Selaparang 2017</t>
  </si>
  <si>
    <t>Jumlah Ternak Kecil Menurut Jenis di Kecamatan Selaparang 2017</t>
  </si>
  <si>
    <t>Jumlah Ternak Unggas Menurut Jenis di Kecamatan Selaparang 2017</t>
  </si>
  <si>
    <t>Pola Usaha Tani Dalam Satu Tahun di Kecamatan Selaparang 2017</t>
  </si>
  <si>
    <t>Kelompok Tani Yang Menjadi Anggota KUD, KOPTAN, dan GAPOKTAN di Kecamatan Selaparang 2017</t>
  </si>
  <si>
    <t>Panjang Sarana Jalan Berdasarkan Jenisnya di Kecamatan Selaparang (Km) 2017</t>
  </si>
  <si>
    <t>Panjang Sarana Jalan Berdasarkan Kelasnya di Kecamatan Selaparang (Km) 2017</t>
  </si>
  <si>
    <t>Jumlah Kendaraan Bermotor di Kecamatan Selaparang 2017</t>
  </si>
  <si>
    <t>Jumlah Kendaraan Tak Bermotor di Kecamatan Selaparang 2017</t>
  </si>
  <si>
    <t>Jumlah Sarana Komunikasi di Kecamatan Selaparang 2017</t>
  </si>
  <si>
    <t>Jumlah Wajib PBB dan Nilainya di Kecamatan Selaparang 2017</t>
  </si>
  <si>
    <t>Target dan Realisasi Penerimaan PBB di Kecamatan Selaparang 2017</t>
  </si>
  <si>
    <t>http://data.mataramkota.go.id/dataset/jumlah-orsos-karang-taruna-dan-psm-di-kecamatan-selaparang-2017</t>
  </si>
  <si>
    <t>http://data.mataramkota.go.id/dataset/jumlah-tempat-ibadah-di-kecamatan-selaparang-2017</t>
  </si>
  <si>
    <t>http://data.mataramkota.go.id/dataset/jumlah-nikah-talak-rujuk-dan-cerai-di-kecamatan-selaparang-2017</t>
  </si>
  <si>
    <t>http://data.mataramkota.go.id/dataset/jumlah-jemaah-haji-menurut-jenis-kelamin-di-kecamatan-selaparang-2017</t>
  </si>
  <si>
    <t>http://data.mataramkota.go.id/dataset/luas-tanah-sawah-menurut-jenis-irigasi-di-kecamatan-selaparang-2017</t>
  </si>
  <si>
    <t>http://data.mataramkota.go.id/dataset/produksi-padi-dan-palawija-di-kecamatan-selaparang-ton-2017</t>
  </si>
  <si>
    <t>http://data.mataramkota.go.id/dataset/luas-tanah-kering-menurut-penggunaan-di-kecamatan-selaparang-2017</t>
  </si>
  <si>
    <t>http://data.mataramkota.go.id/dataset/komposisi-kelompok-tani-di-kecamatan-selaparang-2017</t>
  </si>
  <si>
    <t>http://data.mataramkota.go.id/dataset/status-kepemilikan-lahan-di-kecamatan-selaparang-2017</t>
  </si>
  <si>
    <t>http://data.mataramkota.go.id/dataset/luas-tanaman-pangan-dan-hortikultura-yang-diusahakan-di-kecamatan-selaparang-2017</t>
  </si>
  <si>
    <t>http://data.mataramkota.go.id/dataset/usaha-budidaya-ikan-air-tawar-di-kecamatan-selaparang-2017</t>
  </si>
  <si>
    <t>http://data.mataramkota.go.id/dataset/jumlah-ternak-unggas-menurut-jenis-di-kecamatan-selaparang-2017</t>
  </si>
  <si>
    <t>http://data.mataramkota.go.id/dataset/jumlah-ternak-kecil-menurut-jenis-di-kecamatan-selaparang-2017</t>
  </si>
  <si>
    <t>http://data.mataramkota.go.id/dataset/jumlah-ternak-besar-menurut-jenis-di-kecamatan-selaparang-2017</t>
  </si>
  <si>
    <t>http://data.mataramkota.go.id/dataset/pola-usaha-tani-dalam-satu-tahun-di-kecamatan-selaparang-2017</t>
  </si>
  <si>
    <t>http://data.mataramkota.go.id/dataset/kelompok-tani-yang-menjadi-anggota-kud-koptan-dan-gapoktan-di-kecamatan-selaparang-2017</t>
  </si>
  <si>
    <t>http://data.mataramkota.go.id/dataset/panjang-sarana-jalan-berdasarkan-jenisnya-di-kecamatan-selaparang-km-2017</t>
  </si>
  <si>
    <t>http://data.mataramkota.go.id/dataset/panjang-sarana-jalan-berdasarkan-kelasnya-di-kecamatan-selaparang-km-2017</t>
  </si>
  <si>
    <t>http://data.mataramkota.go.id/dataset/jumlah-kendaraan-bermotor-di-kecamatan-selaparang-2017</t>
  </si>
  <si>
    <t>http://data.mataramkota.go.id/dataset/jumlah-kendaraan-tak-bermotor-di-kecamatan-selaparang-2017</t>
  </si>
  <si>
    <t>http://data.mataramkota.go.id/dataset/jumlah-sarana-komunikasi-di-kecamatan-selaparang-2017</t>
  </si>
  <si>
    <t>http://data.mataramkota.go.id/dataset/jumlah-wajib-pbb-dan-nilainya-di-kecamatan-selaparang-2017</t>
  </si>
  <si>
    <t>http://data.mataramkota.go.id/dataset/target-dan-realisasi-penerimaan-pbb-di-kecamatan-selaparang-2017</t>
  </si>
  <si>
    <t>Jumlah Kelurahan, Lingkungan, dan Jumlah RT di Kota Mataram 2018</t>
  </si>
  <si>
    <t>Jumlah Kelurahan Menurut Klasifikasi di Kota Mataram 2018</t>
  </si>
  <si>
    <t>Jumlah Kelompok Lembaga Pemberdayaan Masyarakat di Kota Mataram 2018</t>
  </si>
  <si>
    <t>Jumlah Ijin Lokasi dan Ijin Mendirikan Bangunan di Kota Mataram 2018</t>
  </si>
  <si>
    <t>Tinggi Wilayah di Atas Permukaan Laut (DPL) di Kota Mataram 2018</t>
  </si>
  <si>
    <t>Luas Kemiringan Lahan di Kota Mataram 2018</t>
  </si>
  <si>
    <t>Jumlah Pegawai Negeri Sipil Non Guru Menurut Pendidikan dan Golongan Pada Pemerintah Kota Mataram 2018</t>
  </si>
  <si>
    <t>http://data.mataramkota.go.id/dataset/jumlah-kelurahan-menurut-klasifikasi-di-kota-mataram</t>
  </si>
  <si>
    <t>http://data.mataramkota.go.id/dataset/jumlah-kelurahan-lingkungan-dan-jumlah-rt-di-kota-mataram-2018</t>
  </si>
  <si>
    <t>http://data.mataramkota.go.id/dataset/jumlah-kelompok-lembaga-pemberdayaan-masyarakat-di-kota-mataram-2018</t>
  </si>
  <si>
    <t>http://data.mataramkota.go.id/dataset/jumlah-ijin-lokasi-dan-ijin-mendirikan-bangunan-di-kota-mataram-2018</t>
  </si>
  <si>
    <t>http://data.mataramkota.go.id/dataset/tinggi-wilayah-di-atas-permukaan-laut-dpl-di-kota-mataram-2018</t>
  </si>
  <si>
    <t>http://data.mataramkota.go.id/dataset/luas-kemiringan-lahan-di-kota-mataram-2018</t>
  </si>
  <si>
    <t>http://data.mataramkota.go.id/dataset/jumlah-pegawai-negeri-sipil-non-guru-menurut-pendidikan-dan-golongan-pada-pemerintah-kota</t>
  </si>
  <si>
    <t>Rekapitulasi PNS Kota Mataram Menurut Tempat Kerja Bulan Desember 2018</t>
  </si>
  <si>
    <t>http://data.mataramkota.go.id/dataset/rekapitulasi-pns-kota-mataram-menurut-tempat-kerja-bulan-desember-2018</t>
  </si>
  <si>
    <t>Jumlah Keputusan DPRD Kota Mataram Tahun 2018</t>
  </si>
  <si>
    <t>http://data.mataramkota.go.id/dataset/jumlah-keputusan-dprd-kota-mataram-tahun-2018</t>
  </si>
  <si>
    <t>Jumlah Sidang yang dilaksanakan DPRD Kota Mataram Tahun 2018</t>
  </si>
  <si>
    <t>http://data.mataramkota.go.id/dataset/jumlah-sidang-yang-dilaksanakan-dprd-kota-mataram-tahun-2018</t>
  </si>
  <si>
    <t>Jumlah Sarana Angkutan Sampah (SAS) di Kota Mataram Tahun 2018</t>
  </si>
  <si>
    <t>http://data.mataramkota.go.id/dataset/jumlah-sarana-angkutan-sampah-sas-di-kota-mataram-tahun-2018</t>
  </si>
  <si>
    <t>Jumlah Buruh Sapu dan Tenaga Operasional di Kota Mataram 2018</t>
  </si>
  <si>
    <t>http://data.mataramkota.go.id/dataset/jumlah-buruh-sapu-dan-tenaga-operasional-di-kota-mataram-2018</t>
  </si>
  <si>
    <t>Rata-rata Volume Sampah Per Hari di Kota Mataram 2018</t>
  </si>
  <si>
    <t>http://data.mataramkota.go.id/dataset/rata-rata-volume-sampah-hari-di-kota-mataram-2018</t>
  </si>
  <si>
    <t>Jumlah Tempat Penampungan Sampah Sementara (TPS) dan Transfer Defo di Kota Mataram 2018</t>
  </si>
  <si>
    <t>http://data.mataramkota.go.id/dataset/jumlah-tempat-penampungan-sampah-sementara-tps-dan-transfer-defo-di-kota-mataram-2018</t>
  </si>
  <si>
    <t>Jumlah Mutasi Penduduk Menurut Kecamatan di Kota Mataram 2018</t>
  </si>
  <si>
    <t>http://data.mataramkota.go.id/dataset/jumlah-mutasi-penduduk-menurut-kecamatan-di-kota-mataram-2018</t>
  </si>
  <si>
    <t>Jumlah Pencari Kerja Menurut Tingkat Pendidikan dan Jenis Kelamin di Kota Mataram 2018</t>
  </si>
  <si>
    <t>http://data.mataramkota.go.id/dataset/jumlah-pencari-kerja-menurut-tingkat-pendidikan-dan-jenis-kelamin-di-kota-mataram-2018</t>
  </si>
  <si>
    <t>Jumlah Data Agregat Kependudukan Per Kecamatan (DAK2) Dinas Kependudukan dan Pencatatan Sipil Kota Mataram 2018</t>
  </si>
  <si>
    <t>http://data.mataramkota.go.id/dataset/jumlah-data-agregat-kependudukan-kecamatan-dak2-dinas-kependudukan-dan-pencatatan-sipil-kota</t>
  </si>
  <si>
    <t>Persentase Kepala Keluarga Yang Telah Memiliki Kartu Keluarga di Kota Mataram 2018</t>
  </si>
  <si>
    <t>Jumlah Penduduk Yang Telah Memiliki KTP di Kota Mataram 2018</t>
  </si>
  <si>
    <t>Jumlah Akta Kelahiran Yang dikeluarkan di Kota Mataram 2018</t>
  </si>
  <si>
    <t>Jumlah Keluarga Yang Memiliki Akta Pernikahan di Kota Mataram 2018</t>
  </si>
  <si>
    <t>Jumlah Kelompok Binaan PKK  di Kota Mataram 2018</t>
  </si>
  <si>
    <t>Jumlah Taman Kanak-kanak di Kota Mataram 2018</t>
  </si>
  <si>
    <t>Jumlah Murid Taman Kanak-kanak di Kota Mataram 2018</t>
  </si>
  <si>
    <t>Jumlah Guru Taman Kanak-kanak di Kota Mataram 2018</t>
  </si>
  <si>
    <t>Jumlah Sekolah Dasar di Kota Mataram 2018</t>
  </si>
  <si>
    <t>Jumlah Murid Sekolah Dasar di Kota Mataram 2018</t>
  </si>
  <si>
    <t>Jumlah Guru Sekolah Dasar di Kota Mataram 2018</t>
  </si>
  <si>
    <t>Jumlah Sekolah Menengah Pertama di Kota Mataram 2018</t>
  </si>
  <si>
    <t>Jumlah Murid Sekolah Menengah Pertama di Kota Mataram 2018</t>
  </si>
  <si>
    <t>Jumlah Guru Sekolah Menengah Pertama di Kota Mataram 2018</t>
  </si>
  <si>
    <t>Jumlah Sekolah Menengah Atas di Kota Mataram 2018</t>
  </si>
  <si>
    <t>Jumlah Murid Sekolah Menengah Atas di Kota Mataram 2018</t>
  </si>
  <si>
    <t>Jumlah Guru Sekolah Menengah Atas di Kota Mataram 2018</t>
  </si>
  <si>
    <t>Jumlah Sekolah Menengah Kejuruan di Kota Mataram 2018</t>
  </si>
  <si>
    <t>Jumlah Murid Sekolah Menengah Kejuruan di Kota Mataram 2018</t>
  </si>
  <si>
    <t>Jumlah Guru Sekolah Menengah Kejuruan di Kota Mataram 2018</t>
  </si>
  <si>
    <t>Rasio Murid dan Guru Taman Kanak-kanak di Kota Mataram 2018</t>
  </si>
  <si>
    <t>Rasio Murid dan Guru Sekolah Dasar di Kota Mataram 2018</t>
  </si>
  <si>
    <t>Rasio Murid dan Guru Sekolah Menengah Pertama di Kota Mataram 2018</t>
  </si>
  <si>
    <t>Rasio Murid dan Guru Sekolah Menengah Atas di Kota Mataram 2018</t>
  </si>
  <si>
    <t>Rasio Murid dan Guru Sekolah Menengah Kejuruan di Kota Mataram 2018</t>
  </si>
  <si>
    <t>Jumlah Ruang Kelas Sekolah Dasar Negeri di Kota Mataram 2018</t>
  </si>
  <si>
    <t>Jumlah Ruang Kelas Sekolah Menengah  Pertama Negeri di Kota Mataram 2018</t>
  </si>
  <si>
    <t>Jumlah Ruang Kelas Sekolah Menengah Atas Negeri di Kota Mataram 2018</t>
  </si>
  <si>
    <t>Jumlah Ruang Kelas Sekolah Menengah Kejuruan Negeri di Kota Mataram 2018</t>
  </si>
  <si>
    <t>Jumlah Ruang Kelas Sekolah Dasar Swasta di Kota Mataram 2018</t>
  </si>
  <si>
    <t>Jumlah Ruang Kelas Sekolah Menengah Pertama Swasta di Kota Mataram 2018</t>
  </si>
  <si>
    <t>Jumlah Ruang Kelas Sekolah Menengah Atas Swasta di Kota Mataram 2018</t>
  </si>
  <si>
    <t>Jumlah Ruang Kelas Sekolah Menengah Kejuruan Swasta di Kota Mataram 2018</t>
  </si>
  <si>
    <t>Jumlah Madrasah Raudathul Athfal di Kota Mataram 2018</t>
  </si>
  <si>
    <t>Jumlah Murid Madrasah Raudathul Athfal di Kota Mataram 2018</t>
  </si>
  <si>
    <t>Jumlah Guru Madrasah Raudathul Athfal di Kota Mataram 2018</t>
  </si>
  <si>
    <t>Jumlah Madrasah Ibtidaiyah di Kota Mataram 2018</t>
  </si>
  <si>
    <t>Jumlah Murid Madrasah Ibtidaiyah di Kota Mataram 2018</t>
  </si>
  <si>
    <t>Jumlah Guru Madrasah Ibtidaiyah di Kota Mataram 2018</t>
  </si>
  <si>
    <t>Jumlah Madrasah Tsanawiyah di Kota Mataram 2018</t>
  </si>
  <si>
    <t>Jumlah Murid Madrasah Tsanawiyah di Kota Mataram 2018</t>
  </si>
  <si>
    <t>Jumlah Guru Madrasah Tsanawiyah di Kota Mataram 2018</t>
  </si>
  <si>
    <t>Jumlah Peserta Ujian Nasional Siswa SD, SMP, SMA dan SMK Menurut Kecamatan di Kota Mataram 2018</t>
  </si>
  <si>
    <t>Jumlah Angka Kelulusan Siswa SD, SMP, SMA dan SMK Menurut Kecamatan di Kota Mataram 2018</t>
  </si>
  <si>
    <t>Jumlah Peserta Ujian Nasional Siswa MI, MTs, dan MA Menurut Kecamatan di Kota Mataram 2018</t>
  </si>
  <si>
    <t>Jumlah Angka Kelulusan Siswa MI, MTs, dan MA Menurut Kecamatan di Kota Mataram 2018</t>
  </si>
  <si>
    <t>Jumlah Rumah Sakit di Kota Mataram 2018</t>
  </si>
  <si>
    <t>Jumlah Puskesmas di Kota Mataram 2018</t>
  </si>
  <si>
    <t>Jumlah Apotek, Toko Obat dan Pedagang Besar Farmasi Menurut Kecamatan di Kota Mataram 2018</t>
  </si>
  <si>
    <t>Jumlah Dokter Kota Mataram 2018</t>
  </si>
  <si>
    <t>Jumlah Tenaga Kefarmasian dan Ahli Nutrisi Kota Mataram 2018</t>
  </si>
  <si>
    <t>Jumlah Tenaga Kesehatan Masyarakat dan Sanitasi Kota Mataram 2018</t>
  </si>
  <si>
    <t>Jumlah Kunjungan Rawat Jalan Pada Poliklinik RSU Daerah Kota Mataram 2018</t>
  </si>
  <si>
    <t>Jumlah Penderita Rawat Jalan di RSU Daerah Kota Mataram Menurut Jenisnya 2018</t>
  </si>
  <si>
    <t>Jumlah Kegiatan Perawatan di RSU Daerah Kota Mataram Menurut Jenisnya 2018</t>
  </si>
  <si>
    <t>Jumlah Kegiatan Kebidanan di RSU Daerah Kota Mataram 2018</t>
  </si>
  <si>
    <t>Jumlah Kegiatan Kebidanan di RSU Daerah Kota Mataram Menurut Jenisnya 2018</t>
  </si>
  <si>
    <t>Jumlah Kegiatan Laboratorium di RSU Daerah Kota Mataram Menurut Bulan 2018</t>
  </si>
  <si>
    <t>Pentahapan Keluarga Sejahtera Menurut Kecamatan di Kota Mataram 2018</t>
  </si>
  <si>
    <t>Jumlah Kejadian Kebakaran Menurut Bulan dan Kecamatan di Kota Mataram 2018</t>
  </si>
  <si>
    <t>Jumlah Populasi Ternak Besar Menurut Jenis dan Kecamatan di Kota Mataram 2018</t>
  </si>
  <si>
    <t>Jumlah Populasi Ternak Kecil Menurut Jenis dan Kecamatan di Kota Mataram 2018</t>
  </si>
  <si>
    <t>Jumlah Populasi Ternak Unggas Menurut Jenis dan Kecamatan di Kota Mataram 2018</t>
  </si>
  <si>
    <t>Jumlah Pengadaan Bahan Pokok Penting di Kota Mataram, 2018</t>
  </si>
  <si>
    <t>Jumlah Pemasukan Tepung Terigu Menurut Bulan di Kota Mataram 2018 (ton)</t>
  </si>
  <si>
    <t>Jumlah Pemasukan Semen Menurut Bulan di Kota Mataram 2018 (ton)</t>
  </si>
  <si>
    <t>Jumlah Pemasukan Pupuk Menurut Bulan di Kota Mataram 2018 (ton)</t>
  </si>
  <si>
    <t>Jumlah Sarana Perekonomian (baru) Menurut Jenisnya di Kota Mataram 2018</t>
  </si>
  <si>
    <t>Jumlah Swalayan/Mini Market (baru) Menurut Kecamatan di Kota Mataram 2018</t>
  </si>
  <si>
    <t>Jumlah Anggota, Pengunjung dan Peminjam Buku pada Perpustakaan Daerah di Kota Mataram 2018</t>
  </si>
  <si>
    <t>Jumlah Agen Perjalanan dan Salon Menurut Kecamatan di Kota Mataram 2016</t>
  </si>
  <si>
    <t>Panjang Jalan Menurut Jenis Permukaan dan Pemerintahan Yang Berwenang Mengelolanya di Kota Mataram 2018</t>
  </si>
  <si>
    <t>Panjang Jalan Menurut Kondisi dan Pemerintahan Yang Berwenang Mengelolanya di Kota Mataram 2018</t>
  </si>
  <si>
    <t>Panjang Jalan Menurut Kelas dan Pemerintahan Yang Berwenang Mengelolanya di Kota Mataram 2018</t>
  </si>
  <si>
    <t>Jumlah Jembatan Menurut Jenis Kontruksi di Kota Mataram 2018</t>
  </si>
  <si>
    <t>Panjang Jembatan Menurut Jenis Kontruksi di Kota Mataram 2018</t>
  </si>
  <si>
    <t>Persentase Data Penggunaan Moda Transportasi di Kota Mataram 2018</t>
  </si>
  <si>
    <t>Jumlah Angkutan Kota, Cidomo dan Objek Berdasarkan Domisili di Kota Mataram 2018</t>
  </si>
  <si>
    <t>Trayek dan Jumlah Armada di Kota Mataram 2018</t>
  </si>
  <si>
    <t>Jumlah Angkutan Yang Tidak Masuk Trayek di Kota Mataram 2018</t>
  </si>
  <si>
    <t>Luas Wilayah Kecamatan Ampenan Dirinci Per Kelurahan 2018</t>
  </si>
  <si>
    <t>Status Hukum Kelurahan di Kecamatan Ampenan 2018</t>
  </si>
  <si>
    <t>Kelurahan Menurut Geografis dan Topografis Di Kecamatan Ampenan Tahun 2018</t>
  </si>
  <si>
    <t>Jumlah Aparat Kelurahan Menurut Tingkat Pendidikan Tahun 2018</t>
  </si>
  <si>
    <t>Jumlah Perangkat Kelurahan dan LPM Tahun 2018</t>
  </si>
  <si>
    <t>Banyaknya Lingkungan, RW, RT di Kecamatan Ampenan Tahun 2018</t>
  </si>
  <si>
    <t>Jumlah Aparat Kantor Camat Ampenan 2018</t>
  </si>
  <si>
    <t>http://data.mataramkota.go.id/dataset/persentase-kepala-keluarga-yang-telah-memiliki-kartu-keluarga-di-kota-mataram-2018</t>
  </si>
  <si>
    <t>http://data.mataramkota.go.id/dataset/jumlah-penduduk-yang-telah-memiliki-ktp-di-kota-mataram-2018</t>
  </si>
  <si>
    <t>Jumlah Sarana Perekonomian di Kecamatan Ampenan Tahun 2018</t>
  </si>
  <si>
    <t>Kelurahan Menurut Status Klasifikasi di Kecamatan Ampenan 2018</t>
  </si>
  <si>
    <t>Kelurahan  Menurut Status Hukum di Kecamatan Ampenan 2018</t>
  </si>
  <si>
    <t>Jumlah TK dan RA di Kecamatan Ampenan 2018</t>
  </si>
  <si>
    <t>Jumlah SD dan MI di Kecamatan Ampenan 2018</t>
  </si>
  <si>
    <t>Jumlah Murid dan Guru TK dan RA di Kecamatan Ampenan 2018</t>
  </si>
  <si>
    <t>Jumlah Murid dan Guru SD dan MI di Kecamatan Ampenan 2018</t>
  </si>
  <si>
    <t>Jumlah Murid dan Guru SMP dan MTs di Kecamatan Ampenan 2018</t>
  </si>
  <si>
    <t>Ratio Murid Terhadap Guru TK dan RA di Kecamatan Ampenan Tahun  2018</t>
  </si>
  <si>
    <t>Ratio Murid Terhadap Guru SD dan MI di Kecamatan Ampenan Tahun  2018</t>
  </si>
  <si>
    <t>Ratio Murid Terhadap Guru SMP dan MTs di Kecamatan Ampenan Tahun  2018</t>
  </si>
  <si>
    <t>Ratio Murid Terhadap Guru SMA dan MA di Kecamatan Ampenan Tahun  2018</t>
  </si>
  <si>
    <t>Jumlah Fasilitas Kesehatan di Kecamatan Ampenan 2018</t>
  </si>
  <si>
    <t>Jumlah Apotek di Kecamatan Ampenan 2018</t>
  </si>
  <si>
    <t>Peserta KB Menurut Cara Memperoleh Alat Kontrasepsi Yang Terakhir di Kecamatan Ampenan Tahun 2018</t>
  </si>
  <si>
    <t>Jumlah Pasangan Usia Subur Menurut Status di Kecamatan Selaparang 2018</t>
  </si>
  <si>
    <t>Jumlah Balita Berdasarkan Tingkat Gizi di Kecamatan Ampenan 2018</t>
  </si>
  <si>
    <t>Jumlah Kelahiran Menurut Penolong Kelahiran di Kecamatan Ampenan 2018</t>
  </si>
  <si>
    <t>Target dan Realisasi Pemberian Imunisasi Balita Menurut Jenis Imunisasi di kecamatan Ampenan 2018</t>
  </si>
  <si>
    <t>Jumlah Orsos, Karang Taruna dan PSM di Kecamatan Ampenan 2018</t>
  </si>
  <si>
    <t>Luas Lahan Sawah Menurut Jenis Irigasi di Kecamatan Ampenan 2018</t>
  </si>
  <si>
    <t>http://data.mataramkota.go.id/dataset/jumlah-akta-kelahiran-yang-dikeluarkan-di-kota-mataram-2018</t>
  </si>
  <si>
    <t>http://data.mataramkota.go.id/dataset/jumlah-keluarga-yang-memiliki-akta-pernikahan-di-kota-mataram-2018</t>
  </si>
  <si>
    <t>http://data.mataramkota.go.id/dataset/jumlah-kelompok-binaan-pkk-di-kota-mataram-2018</t>
  </si>
  <si>
    <t>Produksi Padi dan Palawija di Kecamatan Ampenan 2018 (Ton)</t>
  </si>
  <si>
    <t>Luas Tanah Kering Menurut Panggunaan di kecamatan Ampenan 2018</t>
  </si>
  <si>
    <t>Komposisi Kelompok Tani di Kecamatan Ampenan 2018</t>
  </si>
  <si>
    <t>Status Kepemilikan Lahan di Kecamatan Ampenan 2018</t>
  </si>
  <si>
    <t>Luas Tanam Padi di Kecamatan Ampenan 2018</t>
  </si>
  <si>
    <t>Usaha Budidaya Ikan Air Tawar di Kecamatan Ampenan Tahun 2018</t>
  </si>
  <si>
    <t>Jumlah Ternak Besar (Sapi) Menurut Jenis Kelamin di Kecamatan Ampenan 2018</t>
  </si>
  <si>
    <t>Jumlah Ternak Besar (Kerbau) Menurut Jenis Kelamin di Kecamatan Ampenan 2018</t>
  </si>
  <si>
    <t>Jumlah Ternak Besar (Kuda) Menurut Jenis Kelamin di Kecamatan Ampenan 2018</t>
  </si>
  <si>
    <t>Jumlah Ternak Besar (Kambing) Menurut Jenis Kelamin di Kecamatan Ampenan 2018</t>
  </si>
  <si>
    <t>Jumlah Ternak Besar (Domba) Menurut Jenis Kelamin di Kecamatan Ampenan 2018</t>
  </si>
  <si>
    <t>Jumlah Ternak Besar (Babi) Menurut Jenis Kelamin di Kecamatan Ampenan 2018</t>
  </si>
  <si>
    <t>Jumlah Ternak Unggas Dan Ternak lainnya di Kecamatan Ampenan  2018</t>
  </si>
  <si>
    <t>http://data.mataramkota.go.id/dataset/rasio-murid-dan-guru-sekolah-menengah-kejuruan-di-kota-mataram-2018</t>
  </si>
  <si>
    <t>http://data.mataramkota.go.id/dataset/rasio-murid-dan-guru-sekolah-menengah-atas-di-kota-mataram-2018</t>
  </si>
  <si>
    <t>http://data.mataramkota.go.id/dataset/rasio-murid-dan-guru-sekolah-menengah-pertama-di-kota-mataram-2018</t>
  </si>
  <si>
    <t>http://data.mataramkota.go.id/dataset/rasio-murid-dan-guru-sekolah-dasar-di-kota-mataram-2018</t>
  </si>
  <si>
    <t>http://data.mataramkota.go.id/dataset/rasio-murid-dan-guru-taman-kanak-kanak-di-kota-mataram-2018</t>
  </si>
  <si>
    <t>http://data.mataramkota.go.id/dataset/jumlah-guru-sekolah-menengah-kejuruan-di-kota-mataram-2018</t>
  </si>
  <si>
    <t>http://data.mataramkota.go.id/dataset/jumlah-murid-sekolah-menengah-kejuruan-di-kota-mataram-2018</t>
  </si>
  <si>
    <t>http://data.mataramkota.go.id/dataset/jumlah-sekolah-menengah-kejuruan-di-kota-mataram-2018</t>
  </si>
  <si>
    <t>http://data.mataramkota.go.id/dataset/jumlah-guru-sekolah-menengah-atas-di-kota-mataram-2018</t>
  </si>
  <si>
    <t>http://data.mataramkota.go.id/dataset/jumlah-murid-sekolah-menengah-atas-di-kota-mataram-2018</t>
  </si>
  <si>
    <t>http://data.mataramkota.go.id/dataset/jumlah-sekolah-menengah-atas-di-kota-mataram-2018</t>
  </si>
  <si>
    <t>http://data.mataramkota.go.id/dataset/jumlah-guru-sekolah-menengah-pertama-di-kota-mataram-2018</t>
  </si>
  <si>
    <t>http://data.mataramkota.go.id/dataset/jumlah-murid-sekolah-menengah-pertama-di-kota-mataram-2018</t>
  </si>
  <si>
    <t>http://data.mataramkota.go.id/dataset/jumlah-sekolah-menengah-pertama-di-kota-mataram-2018</t>
  </si>
  <si>
    <t>http://data.mataramkota.go.id/dataset/jumlah-guru-sekolah-dasar-di-kota-mataram-2018</t>
  </si>
  <si>
    <t>http://data.mataramkota.go.id/dataset/jumlah-murid-sekolah-dasar-di-kota-mataram-2018</t>
  </si>
  <si>
    <t>http://data.mataramkota.go.id/dataset/jumlah-sekolah-dasar-di-kota-mataram-2018</t>
  </si>
  <si>
    <t>http://data.mataramkota.go.id/dataset/jumlah-guru-taman-kanak-kanak-di-kota-mataram-2018</t>
  </si>
  <si>
    <t>http://data.mataramkota.go.id/dataset/jumlah-murid-taman-kanak-kanak-di-kota-mataram-2018</t>
  </si>
  <si>
    <t>http://data.mataramkota.go.id/dataset/jumlah-taman-kanak-kanak-di-kota-mataram-2018</t>
  </si>
  <si>
    <t>Panjang Sarana Jalan Berdasarkan Jenisnya di Kecamatan Ampenan 2018 (Km)</t>
  </si>
  <si>
    <t>Panjang Sarana Jalan Berdasarkan Kelasnya di Kecamatan Ampenan 2018 (Km)</t>
  </si>
  <si>
    <t>Target dan Realisasi Wajib PBB di Kecamatan Ampenan 2018</t>
  </si>
  <si>
    <t>Target dan Realisasi Penerimaan PBB di Kecamatan Ampenan 2018</t>
  </si>
  <si>
    <t>Banyaknya Lingkungan dan RT di Kecamatan Cakranegara 2018</t>
  </si>
  <si>
    <t>Jumlah Perangkat Kelurahan, Penghulu dan Pekasih di Kecamatan Cakranegara 2018</t>
  </si>
  <si>
    <t>Status Hukum Pembentukan Kelurahan di Kecamatan  Cakranegara 2018</t>
  </si>
  <si>
    <t>Banyaknya Aparat Camat menurut jenis kelamin dan pangkat golongan 2018</t>
  </si>
  <si>
    <t>http://data.mataramkota.go.id/dataset/jumlah-madrasah-raudathul-athfal-di-kota-mataram-2018</t>
  </si>
  <si>
    <t>http://data.mataramkota.go.id/dataset/jumlah-ruang-kelas-sekolah-menengah-kejuruan-swasta-di-kota-mataram-2018</t>
  </si>
  <si>
    <t>http://data.mataramkota.go.id/dataset/jumlah-ruang-kelas-sekolah-menengah-atas-swasta-di-kota-mataram-2018</t>
  </si>
  <si>
    <t>http://data.mataramkota.go.id/dataset/jumlah-ruang-kelas-sekolah-menengah-pertama-swasta-di-kota-mataram-2018</t>
  </si>
  <si>
    <t>http://data.mataramkota.go.id/dataset/jumlah-ruang-kelas-sekolah-dasar-swasta-di-kota-mataram-2018</t>
  </si>
  <si>
    <t>http://data.mataramkota.go.id/dataset/jumlah-ruang-kelas-sekolah-menengah-kejuruan-negeri-di-kota-mataram-2018</t>
  </si>
  <si>
    <t>http://data.mataramkota.go.id/dataset/jumlah-ruang-kelas-sekolah-menengah-atas-negeri-di-kota-mataram-2018</t>
  </si>
  <si>
    <t>http://data.mataramkota.go.id/dataset/jumlah-ruang-kelas-sekolah-menengah-pertama-negeri-di-kota-mataram-2018</t>
  </si>
  <si>
    <t>http://data.mataramkota.go.id/dataset/jumlah-ruang-kelas-sekolah-dasar-negeri-di-kota-mataram-2018</t>
  </si>
  <si>
    <t>http://data.mataramkota.go.id/dataset/jumlah-guru-madrasah-raudathul-athfal-di-kota-mataram-2018</t>
  </si>
  <si>
    <t>http://data.mataramkota.go.id/dataset/jumlah-murid-madrasah-raudathul-athfal-di-kota-mataram-2018</t>
  </si>
  <si>
    <t>http://data.mataramkota.go.id/dataset/jumlah-guru-madrasah-tsanawiyah-di-kota-mataram-2018</t>
  </si>
  <si>
    <t>http://data.mataramkota.go.id/dataset/jumlah-murid-madrasah-tsanawiyah-di-kota-mataram-2018</t>
  </si>
  <si>
    <t>http://data.mataramkota.go.id/dataset/jumlah-madrasah-tsanawiyah-di-kota-mataram-2018</t>
  </si>
  <si>
    <t>http://data.mataramkota.go.id/dataset/jumlah-guru-madrasah-ibtidaiyah-di-kota-mataram-2018</t>
  </si>
  <si>
    <t>http://data.mataramkota.go.id/dataset/jumlah-murid-madrasah-ibtidaiyah-di-kota-mataram-2018</t>
  </si>
  <si>
    <t>http://data.mataramkota.go.id/dataset/jumlah-madrasah-ibtidaiyah-di-kota-mataram-2018</t>
  </si>
  <si>
    <t>http://data.mataramkota.go.id/dataset/jumlah-peserta-ujian-nasional-siswa-sd-smp-sma-dan-smk-di-kota-mataram-2018</t>
  </si>
  <si>
    <t>Instansi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</si>
  <si>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</si>
  <si>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</si>
  <si>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</si>
  <si>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</si>
  <si>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</si>
  <si>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</si>
  <si>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</si>
  <si>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</si>
  <si>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</si>
  <si>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</si>
  <si>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</si>
  <si>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</si>
  <si>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Data</t>
  </si>
  <si>
    <t xml:space="preserve"> Sekretariat Daerah</t>
  </si>
  <si>
    <t xml:space="preserve"> Sekretariat DPRD</t>
  </si>
  <si>
    <t xml:space="preserve"> Dinas Pendidikan</t>
  </si>
  <si>
    <t xml:space="preserve"> Dinas Kepemudaan dan Olah Raga</t>
  </si>
  <si>
    <t xml:space="preserve"> Dinas Kearsipan dan Perpustakaan</t>
  </si>
  <si>
    <t xml:space="preserve"> Dinas Pertanian</t>
  </si>
  <si>
    <t xml:space="preserve"> Dinas Satuan Polisi Pamong Praja</t>
  </si>
  <si>
    <t xml:space="preserve"> Dinas Lingkungan Hidup</t>
  </si>
  <si>
    <t xml:space="preserve"> Dinas Kesehatan</t>
  </si>
  <si>
    <t xml:space="preserve"> Dinas Pekerjaan Umum &amp; Penataan Ruang</t>
  </si>
  <si>
    <t xml:space="preserve"> Dinas Perumahan dan Permukiman</t>
  </si>
  <si>
    <t xml:space="preserve"> Dinas Ketahanan Pangan</t>
  </si>
  <si>
    <t xml:space="preserve"> Dinas Kependudukan &amp; Catatan Sipil</t>
  </si>
  <si>
    <t xml:space="preserve"> Dinas Pengendalian Penduduk &amp; KB</t>
  </si>
  <si>
    <t xml:space="preserve"> Dinas Perindustrian, Koperasi &amp; UKM</t>
  </si>
  <si>
    <t xml:space="preserve"> Dinas Perdagangan</t>
  </si>
  <si>
    <t xml:space="preserve"> Dinas Perikanan</t>
  </si>
  <si>
    <t xml:space="preserve"> Dinas Sosial</t>
  </si>
  <si>
    <t xml:space="preserve"> Dinas Tenaga Kerja</t>
  </si>
  <si>
    <t xml:space="preserve"> Dinas Perhubungan</t>
  </si>
  <si>
    <t xml:space="preserve"> Dinas Pariwisata</t>
  </si>
  <si>
    <t xml:space="preserve"> Dinas Penanaman Modal &amp; PTSP</t>
  </si>
  <si>
    <t xml:space="preserve"> Dinas Pemadam Kebakaran</t>
  </si>
  <si>
    <t xml:space="preserve"> Inspektorat</t>
  </si>
  <si>
    <t xml:space="preserve"> Badan Keuangan Daerah</t>
  </si>
  <si>
    <t xml:space="preserve"> Badan Kepegawaian &amp; Pengembangan SDM</t>
  </si>
  <si>
    <t xml:space="preserve"> Badan Perencanaan &amp; Pembangunan Daerah</t>
  </si>
  <si>
    <t xml:space="preserve"> Badan Penelitian &amp; Pengembangan</t>
  </si>
  <si>
    <t xml:space="preserve"> Badan Kesatuan Bangsa &amp; Politik</t>
  </si>
  <si>
    <t xml:space="preserve"> Badan Penanggulangan Bencana Daerah</t>
  </si>
  <si>
    <t xml:space="preserve"> Rumah Sakit Umum Daerah Kota Mataram</t>
  </si>
  <si>
    <t xml:space="preserve"> Dinas Komunikasi &amp; Informatika</t>
  </si>
  <si>
    <t xml:space="preserve"> Kecamatan Ampenan</t>
  </si>
  <si>
    <t xml:space="preserve"> Kecamatan Mataram</t>
  </si>
  <si>
    <t xml:space="preserve"> Kecamatan Selaparang</t>
  </si>
  <si>
    <t xml:space="preserve"> Kecamatan Sekarbela</t>
  </si>
  <si>
    <t xml:space="preserve"> Kecamatan Cakranegara</t>
  </si>
  <si>
    <t xml:space="preserve"> Kecamatan Sandubaya</t>
  </si>
  <si>
    <t>Jumlah</t>
  </si>
  <si>
    <t xml:space="preserve"> Dinas Pemberdayaan Perempuan &amp; Perlindungan Anak</t>
  </si>
  <si>
    <t>Kode</t>
  </si>
  <si>
    <t>Prosentase</t>
  </si>
  <si>
    <t>Jumlah Rumah Sakit Negeri dan Swasta di Kota Mataram 2018</t>
  </si>
  <si>
    <t>Jumlah Perawat Kota Mataram 2018</t>
  </si>
  <si>
    <t>http://data.mataramkota.go.id/dataset/jumlah-perawat-kota-mataram-2018</t>
  </si>
  <si>
    <t>http://data.mataramkota.go.id/dataset/jumlah-tenaga-kefarmasian-dan-ahli-nutrisi-kota-mataram-2018</t>
  </si>
  <si>
    <t>http://data.mataramkota.go.id/dataset/jumlah-dokter-kota-mataram-2018</t>
  </si>
  <si>
    <t>http://data.mataramkota.go.id/dataset/jumlah-rumah-sakit-negeri-dan-swasta-di-kota-mataram-2018</t>
  </si>
  <si>
    <t>http://data.mataramkota.go.id/dataset/jumlah-apotek-toko-obat-dan-pedagang-besar-farmasi-menurut-kecamatan-di-kota-mataram-2018</t>
  </si>
  <si>
    <t>http://data.mataramkota.go.id/dataset/jumlah-puskesmas-di-kota-mataram-2018</t>
  </si>
  <si>
    <t>http://data.mataramkota.go.id/dataset/jumlah-rumah-sakit-di-kota-mataram-2018</t>
  </si>
  <si>
    <t>http://data.mataramkota.go.id/dataset/jumlah-angka-kelulusan-siswa-mi-mts-dan-ma-menurut-kecamatan-di-kota-mataram-2018</t>
  </si>
  <si>
    <t>http://data.mataramkota.go.id/dataset/jumlah-peserta-ujian-nasional-siswa-mi-mts-dan-ma-menurut-kecamatan-di-kota-mataram-2018</t>
  </si>
  <si>
    <t>http://data.mataramkota.go.id/dataset/jumlah-angka-kelulusan-siswa-sd-smp-sma-dan-smk-menurut-kecamatan-di-kota-mataram-2018</t>
  </si>
  <si>
    <t>http://data.mataramkota.go.id/dataset/jumlah-tenaga-kesehatan-masyarakat-dan-sanitasi-kota-mataram-2018</t>
  </si>
  <si>
    <t>http://data.mataramkota.go.id/dataset/jumlah-kunjungan-rawat-jalan-pada-poliklinik-rsu-daerah-kota-mataram-2018</t>
  </si>
  <si>
    <t>http://data.mataramkota.go.id/dataset/jumlah-kegiatan-perawatan-di-rsu-daerah-kota-mataram-menurut-jenisnya-2018</t>
  </si>
  <si>
    <t>Jumlah Panti Asuhan dan Anak Asuh Menurut Jenis Kelamin di Kota Mataram 2018</t>
  </si>
  <si>
    <t>Jumlah Potensi Sumber Kesejahteraan Sosial Pada Dinas Sosial Kota Mataram 2018</t>
  </si>
  <si>
    <t>http://data.mataramkota.go.id/dataset/jumlah-potensi-sumber-kesejahteraan-sosial-pada-dinas-sosial-kota-mataram-2018</t>
  </si>
  <si>
    <t>http://data.mataramkota.go.id/dataset/jumlah-panti-asuhan-dan-anak-asuh-menurut-jenis-kelamin-di-kota-mataram-2018</t>
  </si>
  <si>
    <t>http://data.mataramkota.go.id/dataset/pentahapan-keluarga-sejahtera-menurut-kecamatan-di-kota-mataram-2018</t>
  </si>
  <si>
    <t>http://data.mataramkota.go.id/dataset/jumlah-kegiatan-laboratorium-di-rsu-daerah-kota-mataram-menurut-bulan-2018</t>
  </si>
  <si>
    <t>http://data.mataramkota.go.id/dataset/jumlah-kegiatan-kebidanan-di-rsu-daerah-kota-mataram-menurut-jenisnya-2018</t>
  </si>
  <si>
    <t>http://data.mataramkota.go.id/dataset/jumlah-kegiatan-kebidanan-di-rsu-daerah-kota-mataram-2018</t>
  </si>
  <si>
    <t>http://data.mataramkota.go.id/dataset/jumlah-penderita-rawat-jalan-di-rsu-daerah-kota-mataram-menurut-jenisnya-2018</t>
  </si>
  <si>
    <t>Luas Lahan Sawah Menurut Jenis Pengairan di Kota Mataram (Ha) 2018</t>
  </si>
  <si>
    <t>http://data.mataramkota.go.id/dataset/jumlah-kejadian-kebakaran-menurut-bulan-dan-kecamatan-di-kota-mataram-2018</t>
  </si>
  <si>
    <t>http://data.mataramkota.go.id/dataset/luas-lahan-sawah-menurut-jenis-pengairan-di-kota-mataram-ha-2018</t>
  </si>
  <si>
    <t>http://data.mataramkota.go.id/dataset/jumlah-populasi-ternak-besar-menurut-jenis-dan-kecamatan-di-kota-mataram-2018</t>
  </si>
  <si>
    <t>http://data.mataramkota.go.id/dataset/jumlah-populasi-ternak-kecil-menurut-jenis-dan-kecamatan-di-kota-mataram-2018</t>
  </si>
  <si>
    <t>http://data.mataramkota.go.id/dataset/jumlah-populasi-ternak-unggas-menurut-jenis-dan-kecamatan-di-kota-mataram-2018</t>
  </si>
  <si>
    <t>http://data.mataramkota.go.id/dataset/jumlah-pemasukan-tepung-terigu-menurut-bulan-di-kota-mataram-2018-ton</t>
  </si>
  <si>
    <t>http://data.mataramkota.go.id/dataset/jumlah-pemasukan-semen-menurut-bulan-di-kota-mataram-2018-ton</t>
  </si>
  <si>
    <t>http://data.mataramkota.go.id/dataset/jumlah-pemasukan-pupuk-menurut-bulan-di-kota-mataram-2018-ton</t>
  </si>
  <si>
    <t>http://data.mataramkota.go.id/dataset/jumlah-sarana-perekonomian-baru-menurut-jenisnya-di-kota-mataram-2018</t>
  </si>
  <si>
    <t>http://data.mataramkota.go.id/dataset/jumlah-pengadaan-bahan-pokok-penting-di-kota-mataram-2018</t>
  </si>
  <si>
    <t>Jumlah Pengunjung Perpustakaan Daerah di Kota Mataram 2018</t>
  </si>
  <si>
    <t>http://data.mataramkota.go.id/dataset/jumlah-swalayanmini-market-baru-menurut-kecamatan-di-kota-mataram-2018</t>
  </si>
  <si>
    <t>http://data.mataramkota.go.id/dataset/jumlah-pengunjung-perpustakaan-daerah-di-kota-mataram-2018</t>
  </si>
  <si>
    <t>http://data.mataramkota.go.id/dataset/jumlah-anggota-pengunjung-dan-peminjam-buku-pada-perpustakaan-daerah-di-kota-mataram-2018</t>
  </si>
  <si>
    <t>http://data.mataramkota.go.id/dataset/jumlah-agen-perjalanan-dan-salon-menurut-kecamatan-di-kota-mataram-2016</t>
  </si>
  <si>
    <t>http://data.mataramkota.go.id/dataset/panjang-jalan-menurut-jenis-permukaan-dan-pemerintahan-yang-berwenang-mengelolanya-di-kota</t>
  </si>
  <si>
    <t>http://data.mataramkota.go.id/dataset/panjang-jalan-menurut-kondisi-dan-pemerintahan-yang-berwenang-mengelolanya-di-kota-mataram</t>
  </si>
  <si>
    <t>http://data.mataramkota.go.id/dataset/panjang-jalan-menurut-kelas-dan-pemerintahan-yang-berwenang-mengelolanya-di-kota-mataram</t>
  </si>
  <si>
    <t>http://data.mataramkota.go.id/dataset/jumlah-jembatan-menurut-jenis-kontruksi-di-kota-mataram-2018</t>
  </si>
  <si>
    <t>http://data.mataramkota.go.id/dataset/panjang-jembatan-menurut-jenis-kontruksi-di-kota-mataram-2018</t>
  </si>
  <si>
    <t>http://data.mataramkota.go.id/dataset/persentase-data-penggunaan-moda-transportasi-di-kota-mataram-2018</t>
  </si>
  <si>
    <t>http://data.mataramkota.go.id/dataset/jumlah-angkutan-kota-cidomo-dan-ojek-berdasarkan-domisili-di-kota-mataram-2018</t>
  </si>
  <si>
    <t>http://data.mataramkota.go.id/dataset/trayek-dan-jumlah-armada-di-kota-mataram-2018</t>
  </si>
  <si>
    <t>http://data.mataramkota.go.id/dataset/jumlah-angkutan-yang-tidak-masuk-trayek-di-kota-mataram-2018</t>
  </si>
  <si>
    <t>http://data.mataramkota.go.id/dataset/luas-wilayah-kecamatan-ampenan-dirinci-kelurahan-2018</t>
  </si>
  <si>
    <t>http://data.mataramkota.go.id/dataset/status-hukum-kelurahan-di-kecamatan-ampenan-2018</t>
  </si>
  <si>
    <t>http://data.mataramkota.go.id/dataset/kelurahan-menurut-geografis-dan-topografis-di-kecamatan-ampenan-tahun-2018</t>
  </si>
  <si>
    <t>http://data.mataramkota.go.id/dataset/jumlah-aparat-kelurahan-menurut-tingkat-pendidikan-tahun-2018</t>
  </si>
  <si>
    <t>http://data.mataramkota.go.id/dataset/jumlah-perangkat-kelurahan-dan-lpm-tahun-2018</t>
  </si>
  <si>
    <t>http://data.mataramkota.go.id/dataset/banyaknya-lingkungan-rw-rt-di-kecamatan-ampenan-tahun-2018</t>
  </si>
  <si>
    <t>http://data.mataramkota.go.id/dataset/jumlah-aparat-kantor-camat-ampenan-2018</t>
  </si>
  <si>
    <t>Jumlah SMP dan MTs di Kecamatan Ampenan 2018</t>
  </si>
  <si>
    <t>Jumlah SMA,MA dan SMK di Kecamatan Ampenan 2018</t>
  </si>
  <si>
    <t>Jumlah Murid dan Guru SMA, MA dan SMK di Kecamatan Ampenan 2018</t>
  </si>
  <si>
    <t>http://data.mataramkota.go.id/dataset/jumlah-sarana-perekonomian-di-kecamatan-ampenan-tahun-2018</t>
  </si>
  <si>
    <t>http://data.mataramkota.go.id/dataset/kelurahan-menurut-status-klasifikasi-di-kecamatan-ampenan-2018</t>
  </si>
  <si>
    <t>http://data.mataramkota.go.id/dataset/kelurahan-menurut-status-hukum-di-kecamatan-ampenan-2018</t>
  </si>
  <si>
    <t>http://data.mataramkota.go.id/dataset/jumlah-tk-dan-ra-di-kecamatan-ampenan-2018</t>
  </si>
  <si>
    <t>http://data.mataramkota.go.id/dataset/jumlah-sd-dan-mi-di-kecamatan-ampenan-2018</t>
  </si>
  <si>
    <t>http://data.mataramkota.go.id/dataset/jumlah-smp-dan-mts-di-kecamatan-ampenan-2018</t>
  </si>
  <si>
    <t>http://data.mataramkota.go.id/dataset/jumlah-smama-dan-smk-di-kecamatan-ampenan-2018</t>
  </si>
  <si>
    <t>http://data.mataramkota.go.id/dataset/jumlah-murid-dan-guru-tk-dan-ra-di-kecamatan-ampenan-2018</t>
  </si>
  <si>
    <t>http://data.mataramkota.go.id/dataset/jumlah-murid-dan-guru-sd-dan-mi-di-kecamatan-ampenan-2018</t>
  </si>
  <si>
    <t>http://data.mataramkota.go.id/dataset/jumlah-murid-dan-guru-smp-dan-mts-di-kecamatan-ampenan-2018</t>
  </si>
  <si>
    <t>Jumlah Sarana Perekonomian di Kecamatan Cakranegara 2018</t>
  </si>
  <si>
    <t>Pembagian Wilayah Administrasi Pemerintahan di Kecamatan Ampenan 2018</t>
  </si>
  <si>
    <t>Jumlah Bangunan Tempat Tinggal Menurut Tipe Bangunan di Kecamatan Cakranegara 2018</t>
  </si>
  <si>
    <t>Jumlah Taman Kanak Kanak di kecamatan Cakranegara 2018</t>
  </si>
  <si>
    <t>Jumlah SD MI di kecamatan Cakranegara 2018</t>
  </si>
  <si>
    <t>Jumlah SMP MTS di kecamatan Cakranegara 2018</t>
  </si>
  <si>
    <t>Jumlah SMA MA SMK di kecamatan Cakranegara 2018</t>
  </si>
  <si>
    <t>Jumlah TK, Murid dan Guru TK di Kecamatan Cakranegara 2018</t>
  </si>
  <si>
    <t>Jumlah SD MI, Murid dan Guru SD MI di Kecamatan Cakranegara 2018</t>
  </si>
  <si>
    <t>Jumlah SMP MTS, Murid dan Guru SMP MTs di Kecamatan Cakranegara 2018</t>
  </si>
  <si>
    <t>Jumlah SMK, Murid dan Guru SMK di Kecamatan Cakranegara 2018</t>
  </si>
  <si>
    <t>Jumlah Perguruan Tinggi, Mahasiswa dan Dosen di Kecamatan Cakranegara 2018</t>
  </si>
  <si>
    <t>http://data.mataramkota.go.id/dataset/jumlah-sd-di-kecamatan-cakranegara-2018</t>
  </si>
  <si>
    <t>http://data.mataramkota.go.id/dataset/jumlah-smp-mts-di-kecamatan-cakranegara-2018</t>
  </si>
  <si>
    <t>http://data.mataramkota.go.id/dataset/jumlah-sma-ma-smk-di-kecamatan-cakranegara-2018</t>
  </si>
  <si>
    <t>mba ety</t>
  </si>
  <si>
    <t>Jumlah Apotik, Toko Obat dan Pedagang Farmasi di Kecamatan Cakranegara 2018</t>
  </si>
  <si>
    <t>Jumlah Dokter, Bidan, Dukun Bayi di Kecamatan Cakranegara 2018</t>
  </si>
  <si>
    <t>Jumlah Jiwa dalam Keluarga di Kecamatan Cakranegara 2018</t>
  </si>
  <si>
    <t>Jumlah Kepala Keluarga menurut jenis kelamin di Kecamatan Cakranegara 2018</t>
  </si>
  <si>
    <t>Jumlah Kepala Keluarga Menurut Status Perkawinan di Kecamatan Cakranegara 2018</t>
  </si>
  <si>
    <t>Jumlah Kepala Keluarga Menurut Status Pekerjaan di Kecamatan Cakranegara 2018</t>
  </si>
  <si>
    <t>Jumlah Kepala Keluarga Menurut Status Pendidikan di Kecamatan Cakranegara 2018</t>
  </si>
  <si>
    <t>Jumlah Wanita Usia Subur (WUS) Pasangan Usia Subur (PUS) di Kecamatan Cakranegara 2018</t>
  </si>
  <si>
    <t>Peserta Jaminan Kesehatan Nasional Penerima Bantuan Iuran di Kecamatan Cakranegara 2018</t>
  </si>
  <si>
    <t>Peserta  Jaminan Kesehatan Nasional Bukan Penerima Bantuan Iuran di Kecamatan Cakranegara 2018</t>
  </si>
  <si>
    <t>Pasangan Usia Subur Bukan Peserta KB di Kecamatan Cakranegara  2018</t>
  </si>
  <si>
    <t>Jumlah Pasangan Usia Subur di Kecamatan Cakranegara  2018</t>
  </si>
  <si>
    <t>Jumlah Keluarga Menurut Tahapan Kesejahteraan di Kecamatan Cakranegara 2018</t>
  </si>
  <si>
    <t>http://data.mataramkota.go.id/dataset/jumlah-tk-murid-dan-guru-tk-di-kecamatan-cakranegara-2018</t>
  </si>
  <si>
    <t>Jumlah SMP/MTS di Kecamatan Cakranegara 2018</t>
  </si>
  <si>
    <t>http://data.mataramkota.go.id/dataset/jumlah-sdmi-di-kecamatan-cakranegara-2018</t>
  </si>
  <si>
    <t>http://data.mataramkota.go.id/dataset/jumlah-smpmts-di-kecamatan-cakranegara-2018</t>
  </si>
  <si>
    <t>Pak Mutawwir</t>
  </si>
  <si>
    <t>http://data.mataramkota.go.id/dataset/ratio-murid-terhadap-guru-sd-dan-mi-di-kecamatan-ampenan-tahun-2018</t>
  </si>
  <si>
    <t>http://data.mataramkota.go.id/dataset/ratio-murid-terhadap-guru-sma-dan-ma-di-kecamatan-ampenan-tahun-2018</t>
  </si>
  <si>
    <t>http://data.mataramkota.go.id/dataset/ratio-murid-terhadap-guru-smp-dan-mts-di-kecamatan-ampenan-tahun-2018</t>
  </si>
  <si>
    <t>http://data.mataramkota.go.id/dataset/jumlah-smp-mts-murid-dan-guru-smp-mts-di-kecamatan-cakranegara-2018</t>
  </si>
  <si>
    <t>Jumlah SMA, Murid dan Guru SMA di Kecamatan Cakranegara 2018</t>
  </si>
  <si>
    <t>http://data.mataramkota.go.id/dataset/jumlah-sma-murid-dan-guru-sma-di-kecamatan-cakranegara-2018</t>
  </si>
  <si>
    <t>http://data.mataramkota.go.id/dataset/jumlah-ternak-unggas-dan-ternak-lainnya-di-kecamatan-ampenan-2018</t>
  </si>
  <si>
    <t>http://data.mataramkota.go.id/dataset/jumlah-ternak-besar-sapi-menurut-jenis-dan-jenis-kelamin-di-kecamatan-ampenan-2018</t>
  </si>
  <si>
    <t>http://data.mataramkota.go.id/dataset/jumlah-ternak-besar-kuda-menurut-jenis-kelamin-di-kecamatan-ampenan-2018</t>
  </si>
  <si>
    <t>http://data.mataramkota.go.id/dataset/jumlah-ternak-besar-kerbau-menurut-jenis-kelamin-di-kecamatan-ampenan-2018</t>
  </si>
  <si>
    <t>http://data.mataramkota.go.id/dataset/jumlah-ternak-besar-kambing-menurut-jenis-kelamin-di-kecamatan-ampenan-2018</t>
  </si>
  <si>
    <t>http://data.mataramkota.go.id/dataset/jumlah-ternak-besar-domba-menurut-jenis-kelamin-di-kecamatan-ampenan-2018</t>
  </si>
  <si>
    <t>http://data.mataramkota.go.id/dataset/jumlah-ternak-besar-babi-menurut-jenis-kelamin-di-kecamatan-ampenan-2018</t>
  </si>
  <si>
    <t>http://data.mataramkota.go.id/dataset/ratio-murid-terhadap-guru-tk-dan-ra-di-kecamatan-ampenan-tahun-2018</t>
  </si>
  <si>
    <t>http://data.mataramkota.go.id/dataset/jumlah-apotek-di-kecamatan-ampenan-2018</t>
  </si>
  <si>
    <t>http://data.mataramkota.go.id/dataset/jumlah-fasilitas-kesehatan-di-kecamatan-ampenan-2018</t>
  </si>
  <si>
    <t>Mbak Ety</t>
  </si>
  <si>
    <t>Luas Lahan Sawah dan Lahan Kering di Kecamatan Ampenan 2018</t>
  </si>
  <si>
    <t>http://data.mataramkota.go.id/dataset/jumlah-murid-dan-guru-sma-dan-ma-di-kecamatan-ampenan-2018</t>
  </si>
  <si>
    <t>Jumlah Akseptor KB  Swasta Menurut Jenis Alat Kontrasepsi dan Kelurahan 2018</t>
  </si>
  <si>
    <t>Jumlah Pasangan Usia Subur  dan Peserta KB Aktif di Kecamatan Cakranegara  2018</t>
  </si>
  <si>
    <t>Jumlah Akseptor KB Pemerintah Menurut Menurut Jenis Alat Kontrasepsi di Kecamatan Cakranegara 2018</t>
  </si>
  <si>
    <t>Peserta KB yang Implannya akan Dicabut di Kecamatan Cakranegara  2018</t>
  </si>
  <si>
    <t>Jumlah Bayi yang Mengikuti Kegiatan Posyandu di Kecamatan Cakranegara 2018</t>
  </si>
  <si>
    <t>Jumlah Balita yang Mengikuti Kegiatan Posyandu di Kecamatan Cakranegara 2018</t>
  </si>
  <si>
    <t>Jumlah Anak Usia 5-10 Tahun di Kecamatan Cakranegara 2018</t>
  </si>
  <si>
    <t>Jumlah Jiwa Usia 7-15 Tahun yang Bersekolah di Kecamatan Cakranegara 2018</t>
  </si>
  <si>
    <t>Jumlah Jiwa Usia 7-15 Tahun yang Tidak Bersekolah di Kecamatan Cakranegara 2018</t>
  </si>
  <si>
    <t>Jumlah Jiwa Menurut Kelompok Umur di Kecamatan Cakranegara 2018</t>
  </si>
  <si>
    <t>http://data.mataramkota.go.id/dataset/pembagian-wilayah-administrasi-di-kecamatan-cakanegara-2018</t>
  </si>
  <si>
    <t>Pembagian Wilayah Administrasi di Kecamatan Cakranegara 2018</t>
  </si>
  <si>
    <t>http://data.mataramkota.go.id/dataset/status-hukum-pembentukan-kelurahan-di-kecamatan-cakranegara-2018</t>
  </si>
  <si>
    <t>http://data.mataramkota.go.id/dataset/pembagian-wilayah-administrasi-pemerintahan-di-kecamatan-ampenan-2018</t>
  </si>
  <si>
    <t>http://data.mataramkota.go.id/dataset/banyaknya-aparat-camat-menurut-jenis-kelamin-dan-pangkat-golongan-2018</t>
  </si>
  <si>
    <t>http://data.mataramkota.go.id/dataset/banyaknya-lingkungan-dan-rt-di-kecamatan-cakranegara-2018</t>
  </si>
  <si>
    <t>http://data.mataramkota.go.id/dataset/jumlah-bangunan-tempat-tinggal-menurut-tipe-bangunan-di-kecamatan-cakranegara-2018</t>
  </si>
  <si>
    <t>http://data.mataramkota.go.id/dataset/jumlah-perangkat-kelurahan-penghulu-dan-pekasih-di-kecamatan-cakranegara-2018</t>
  </si>
  <si>
    <t>http://data.mataramkota.go.id/dataset/jumlah-sarana-perekonomian-di-kecamatan-cakranegara-2018</t>
  </si>
  <si>
    <t>http://data.mataramkota.go.id/dataset/jumlah-taman-kanak-kanak-di-kecamatan-cakranegara-2018</t>
  </si>
  <si>
    <t>http://data.mataramkota.go.id/dataset/produksi-padi-dan-palawija-di-kecamatan-ampenan-2018-ton</t>
  </si>
  <si>
    <t>http://data.mataramkota.go.id/dataset/luas-lahan-sawah-menurut-jenis-irigasi-di-kecamatan-ampenan-2018</t>
  </si>
  <si>
    <t>http://data.mataramkota.go.id/dataset/luas-tanah-kering-menurut-panggunaan-di-kecamatan-ampenan-2018</t>
  </si>
  <si>
    <t>http://data.mataramkota.go.id/dataset/usaha-budidaya-ikan-air-tawar-di-kecamatan-ampenan-tahun-2018</t>
  </si>
  <si>
    <t>http://data.mataramkota.go.id/dataset/status-kepemilikan-lahan-di-kecamatan-ampenan-2018</t>
  </si>
  <si>
    <t>http://data.mataramkota.go.id/dataset/luas-tanam-padi-di-kecamatan-ampenan-2018</t>
  </si>
  <si>
    <t>http://data.mataramkota.go.id/dataset/jumlah-pasangan-usia-subur-menurut-status-di-kecamatan-selaparang-2018</t>
  </si>
  <si>
    <t>http://data.mataramkota.go.id/dataset/jumlah-orsos-karang-taruna-dan-psm-di-kecamatan-ampenan-2018</t>
  </si>
  <si>
    <t>http://data.mataramkota.go.id/dataset/target-dan-realisasi-pemberian-imunisasi-balita-menurut-jenis-imunisasi-di-kecamatan-ampenan</t>
  </si>
  <si>
    <t>http://data.mataramkota.go.id/dataset/peserta-kb-menurut-cara-memperoleh-alat-kontrasepsi-yang-terakhir-di-kecamatan-ampenan-tahun</t>
  </si>
  <si>
    <t>Jumlah Balita Bergizi Baik, Kurang dan Buruk di Kecamatan Cakranegara 2018</t>
  </si>
  <si>
    <t>Jumlah Kelahiran Menurut Penolong Kelahiran di Kecamatan Cakranegara 2018</t>
  </si>
  <si>
    <t>Target dan Realisasi Pemberian Imunisasi Balita Menurut Jenis Imunisasi di Kecamatan Cakranegara 2018</t>
  </si>
  <si>
    <t>Jumlah Organisasi sosial, Karang Taruna dan PSM di Kecamatan Cakranegara 2018</t>
  </si>
  <si>
    <t>Luas Tanah Sawah dan Tanah Kering di Kecamatan Cakranegara (Km2) 2018</t>
  </si>
  <si>
    <t>Luas Tanah Sawah Menurut Jenis Irigasi di Kecamatan Cakranegara 2018</t>
  </si>
  <si>
    <t>Komposisi Kelompok Tani di Kecamatan Cakranegara 2018</t>
  </si>
  <si>
    <t>Status Penguasaan Lahan di Kecamatan Cakranegara 2018</t>
  </si>
  <si>
    <t>Status Kepemilikan Lahan di Kecamatan Cakranegara 2018</t>
  </si>
  <si>
    <t>Perkembangan Ekonomi Pertanian di Kecamatan Cakranegara 2018</t>
  </si>
  <si>
    <t>Luas Tanaman Pangan dan Holtikultura yang Diusahakan di Kecamatan Cakranegara 2018</t>
  </si>
  <si>
    <t>Jumlah Ternak Besar di Kecamatan Cakranegara 2018</t>
  </si>
  <si>
    <t>Jumlah Ternak Kecil di Kecamatan Cakranegara 2018</t>
  </si>
  <si>
    <t>Jumlah Ternak Unggas di Kecamatan Cakranegara 2018</t>
  </si>
  <si>
    <t>Tanaman Holtikultura di Kecamatan Cakranegara 2018</t>
  </si>
  <si>
    <t>http://data.mataramkota.go.id/dataset/komposisi-kelompok-tani-di-kecamatan-ampenan-2018</t>
  </si>
  <si>
    <t>http://data.mataramkota.go.id/dataset/jumlah-kelahiran-menurut-penolong-kelahiran-di-kecamatan-ampenan-2018</t>
  </si>
  <si>
    <t>http://data.mataramkota.go.id/dataset/jumlah-balita-berdasarkan-tingkat-gizi-di-kecamatan-ampenan-2018</t>
  </si>
  <si>
    <t>Jumlah Aparat Kelurahan Menurut Pendidikan di Kecamatan Cakranegara 2018</t>
  </si>
  <si>
    <t>http://data.mataramkota.go.id/dataset/jumlah-smk-murid-dan-guru-smk-di-kecamatan-cakranegara-2018</t>
  </si>
  <si>
    <t>http://data.mataramkota.go.id/dataset/jumlah-perguruan-tinggi-mahasiswa-dan-dosen-di-kecamatan-cakranegara-2018</t>
  </si>
  <si>
    <t>http://data.mataramkota.go.id/dataset/jumlah-apotik-toko-obat-dan-pedagang-farmasi-di-kecamatan-cakranegara-2018</t>
  </si>
  <si>
    <t>http://data.mataramkota.go.id/dataset/jumlah-dokter-bidan-dukun-bayi-di-kecamatan-cakranegara-2018</t>
  </si>
  <si>
    <t>http://data.mataramkota.go.id/dataset/jumlah-jiwa-dalam-keluarga-di-kecamatan-cakranegara-2018</t>
  </si>
  <si>
    <t>http://data.mataramkota.go.id/dataset/jumlah-kepala-keluarga-menurut-status-perkawinan-di-kecamatan-cakranegara-2018</t>
  </si>
  <si>
    <t>http://data.mataramkota.go.id/dataset/jumlah-kepala-keluarga-menurut-jenis-kelamin-di-kecamatan-cakranegara-2018</t>
  </si>
  <si>
    <t>http://data.mataramkota.go.id/dataset/jumlah-kepala-keluarga-menurut-status-pekerjaan-di-kecamatan-cakranegara-2018</t>
  </si>
  <si>
    <t>http://data.mataramkota.go.id/dataset/jumlah-wanita-usia-subur-wus-pasangan-usia-subur-pus-di-kecamatan-cakranegara-2018</t>
  </si>
  <si>
    <t>Jumlah Pasangan Usia Subur Menurut Golongan Umur di Kecamatan Cakranegara 2018</t>
  </si>
  <si>
    <t>http://data.mataramkota.go.id/dataset/jumlah-pasangan-usia-subur-menurut-golongan-umur-di-kecamatan-cakranegara-2018</t>
  </si>
  <si>
    <t>http://data.mataramkota.go.id/dataset/peserta-jaminan-kesehatan-nasional-penerima-bantuan-iuran-di-kecamatan-cakranegara-2018</t>
  </si>
  <si>
    <t>http://data.mataramkota.go.id/dataset/peserta-jaminan-kesehatan-nasional-bukan-penerima-bantuan-iuran-di-kecamatan-cakranegara</t>
  </si>
  <si>
    <t>http://data.mataramkota.go.id/dataset/pasangan-usia-subur-bukan-peserta-kb-di-kecamatan-cakranegara-2018</t>
  </si>
  <si>
    <t>http://data.mataramkota.go.id/dataset/jumlah-akseptor-kb-swasta-menurut-jenis-alat-kontrasepsi-di-kecamatan-cakranegara-2018</t>
  </si>
  <si>
    <t>http://data.mataramkota.go.id/dataset/jumlah-akseptor-kb-pemerintah-menurut-jenis-alat-kontrasepsi-di-kecamatan-cakranegara-2018</t>
  </si>
  <si>
    <t>http://data.mataramkota.go.id/dataset/jumlah-anak-usia-5-10-tahun-di-kecamatan-cakranegara-2018</t>
  </si>
  <si>
    <t>http://data.mataramkota.go.id/dataset/jumlah-balita-bergizi-baik-kurang-dan-buruk-di-kecamatan-cakranegara-2018</t>
  </si>
  <si>
    <t>http://data.mataramkota.go.id/dataset/jumlah-balita-yang-mengikuti-kegiatan-posyandu-di-kecamatan-cakranegara-2018</t>
  </si>
  <si>
    <t>http://data.mataramkota.go.id/dataset/jumlah-bayi-yang-mengikuti-kegiatan-posyandu-di-kecamatan-cakranegara-2018</t>
  </si>
  <si>
    <t>http://data.mataramkota.go.id/dataset/jumlah-jiwa-menurut-kelompok-umur-di-kecamatan-cakranegara-2018</t>
  </si>
  <si>
    <t>http://data.mataramkota.go.id/dataset/jumlah-jiwa-usia-7-15-tahun-yang-bersekolah-di-kecamatan-cakranegara-2018</t>
  </si>
  <si>
    <t>http://data.mataramkota.go.id/dataset/jumlah-jiwa-usia-7-15-tahun-yang-tidak-bersekolah-di-kecamatan-cakranegara-2018</t>
  </si>
  <si>
    <t>http://data.mataramkota.go.id/dataset/jumlah-kelahiran-menurut-penolong-kelahiran-di-kecamatan-cakranegara-2018</t>
  </si>
  <si>
    <t>http://data.mataramkota.go.id/dataset/jumlah-keluarga-menurut-tahapan-kesejahteraan-di-kecamatan-cakranegara-2018</t>
  </si>
  <si>
    <t>http://data.mataramkota.go.id/dataset/jumlah-pasangan-usia-subur-dan-peserta-kb-aktif-di-kecamatan-cakranegara-2018</t>
  </si>
  <si>
    <t>http://data.mataramkota.go.id/dataset/jumlah-pasangan-usia-subur-di-kecamatan-cakranegara-2018</t>
  </si>
  <si>
    <t>http://data.mataramkota.go.id/dataset/peserta-kb-yang-implannya-akan-dicabut-di-kecamatan-cakranegara-2018</t>
  </si>
  <si>
    <t>http://data.mataramkota.go.id/dataset/target-dan-realisasi-pemberian-imunisasi-balita-menurut-jenis-imunisasi-di-kecamatan-3</t>
  </si>
  <si>
    <t>http://data.mataramkota.go.id/dataset/panjang-sarana-jalan-berdasarkan-kelasnya-di-kecamatan-ampenan-2018-km</t>
  </si>
  <si>
    <t>http://data.mataramkota.go.id/dataset/panjang-sarana-jalan-berdasarkan-jenisnya-di-kecamatan-ampenan-2018-km</t>
  </si>
  <si>
    <t>http://data.mataramkota.go.id/dataset/target-dan-realisasi-wajib-pbb-di-kecamatan-ampenan-2018</t>
  </si>
  <si>
    <t>http://data.mataramkota.go.id/dataset/target-dan-realisasi-penerimaan-pbb-di-kecamatan-ampenan-2018</t>
  </si>
  <si>
    <t>http://data.mataramkota.go.id/dataset/jumlah-aparat-kelurahan-menurut-pendidikan-di-kecamatan-cakranegara-2018</t>
  </si>
  <si>
    <t>http://data.mataramkota.go.id/dataset/jumlah-organisasi-sosial-karang-taruna-dan-psm-di-kecamatan-cakranegara-2018/resource</t>
  </si>
  <si>
    <t>http://data.mataramkota.go.id/dataset/luas-tanah-sawah-dan-tanah-kering-di-kecamatan-cakranegara-2018</t>
  </si>
  <si>
    <t>http://data.mataramkota.go.id/dataset/luas-tanah-sawah-menurut-jenis-irigasi-di-kecamatan-cakranegara-2018</t>
  </si>
  <si>
    <t>http://data.mataramkota.go.id/dataset/komposisi-kelompok-tani-di-kecamatan-cakranegara-2018</t>
  </si>
  <si>
    <t>http://data.mataramkota.go.id/dataset/status-penguasaan-lahan-di-kecamatan-cakranegara-2018</t>
  </si>
  <si>
    <t>http://data.mataramkota.go.id/dataset/status-kepemilikan-lahan-di-kecamatan-cakranegara-2018</t>
  </si>
  <si>
    <t>http://data.mataramkota.go.id/dataset/perkembangan-ekonomi-pertanian-di-kecamatan-cakranegara-2018</t>
  </si>
  <si>
    <t>http://data.mataramkota.go.id/dataset/luas-tanaman-pangan-dan-holtikultura-yang-diusahakan-di-kecamatan-cakranegara-2018</t>
  </si>
  <si>
    <t>http://data.mataramkota.go.id/dataset/jumlah-ternak-besar-di-kecamatan-cakranegara-2018</t>
  </si>
  <si>
    <t>http://data.mataramkota.go.id/dataset/jumlah-ternak-kecil-di-kecamatan-cakranegara-2018</t>
  </si>
  <si>
    <t>http://data.mataramkota.go.id/dataset/jumlah-ternak-unggas-di-kecamatan-cakranegara-2018</t>
  </si>
  <si>
    <t>Panjang Sarana Jalan Berdasarkan Kelasnya Menurut Kelurahan di Kecamatan Cakranegara (Km) 2018</t>
  </si>
  <si>
    <t>Panjang Sarana Jalan Berdasarkan Jenisnya Menurut Kelurahan di Kecamatan Cakranegara (Km) 2018</t>
  </si>
  <si>
    <t>Jumlah Kendaraan Bermotor di Kecamatan Cakranegara 2018</t>
  </si>
  <si>
    <t>Jumlah Kendaraan Tak Bermotor di Kecamatan Cakranegara 2018</t>
  </si>
  <si>
    <t>Jumlah Sarana Komunikasi di Kecamatan Cakranegara 2018</t>
  </si>
  <si>
    <t>http://data.mataramkota.go.id/dataset/jumlah-kendaraan-tak-bermotor-di-kecamatan-cakranegara-2018</t>
  </si>
  <si>
    <t>http://data.mataramkota.go.id/dataset/jumlah-kendaraan-bermotor-di-kecamatan-cakranegara-2018</t>
  </si>
  <si>
    <t>http://data.mataramkota.go.id/dataset/panjang-sarana-jalan-berdasarkan-kelasnya-menurut-kelurahan-di-kecamatan-cakranegara-km-2018</t>
  </si>
  <si>
    <t>http://data.mataramkota.go.id/dataset/panjang-sarana-jalan-berdasarkan-jenisnya-menurut-kelurahan-di-kecamatan-cakranegara-km-2018</t>
  </si>
  <si>
    <t>http://data.mataramkota.go.id/dataset/tanaman-holtikultura-di-kecamatan-cakranegara-2018</t>
  </si>
  <si>
    <t>Jumlah Wajib PBB dan Nilainya di Kecamatan Cakranegara 2018</t>
  </si>
  <si>
    <t>Nilai Pokok dan Tunggakan Pajak di Kecamatan Cakranegara 2018</t>
  </si>
  <si>
    <t>Persentase Nilai Pokok dan Tunggakan PBB di Kecamatan  Cakranegara 2018</t>
  </si>
  <si>
    <t>http://data.mataramkota.go.id/dataset/jumlah-sarana-komunikasi-di-kecamatan-cakranegara-2018</t>
  </si>
  <si>
    <t>http://data.mataramkota.go.id/dataset/jumlah-wajib-pbb-dan-nilainya-di-kecamatan-cakranegara-2018</t>
  </si>
  <si>
    <t>http://data.mataramkota.go.id/dataset/nilai-pokok-dan-tunggakan-pajak-di-kecamatan-cakranegara-2018</t>
  </si>
  <si>
    <t>Daftar Nama Lapangan Sepakbola Se Kota Mataram</t>
  </si>
  <si>
    <t>http://data.mataramkota.go.id/dataset/daftar-nama-lapangan-sepakbola-se-kota-mataram</t>
  </si>
  <si>
    <t>Banyak LIngkungan dan RT di Kecamatan Mataram</t>
  </si>
  <si>
    <t>Luas Wilayah Kecamatan Mataram 2018</t>
  </si>
  <si>
    <t>Status Hukum Kelurahan di Kecamatan Mataram 2018</t>
  </si>
  <si>
    <t>Jumlah Aparat Pemerintahan Menurut Kelurahan di Kecamatan Mataram 2018</t>
  </si>
  <si>
    <t>Jumlah Sarana Perekonomian di Kecamatan Mataram 2018</t>
  </si>
  <si>
    <t>Kelurahan Menurut Klasifikasi di Kecamatan Mataram 2018</t>
  </si>
  <si>
    <t>Kelurahan Menurut Status Hukum di Kecamatan Mataram 2018</t>
  </si>
  <si>
    <t>Jumlah Rumah Penduduk Menurut Kategori Bentuk di Kecamatan Mataram 2018</t>
  </si>
  <si>
    <t>Jumlah Taman Kanak-Kanak di Kecamatan Mataram 2018</t>
  </si>
  <si>
    <t>Jumlah Sekolah Dasar di Kecamatan Mataram 2018</t>
  </si>
  <si>
    <t>Jumlah Sekolah Menengah Pertama di Kecamatan Mataram 2018</t>
  </si>
  <si>
    <t>Jumlah Sekolah Menengah Atas dan Kejuruan di Kecamatan Mataram 2018</t>
  </si>
  <si>
    <t>Jumlah TK, Murid dan Guru di Kecamatan Mataram 2018</t>
  </si>
  <si>
    <t>Jumlah SD, Murid dan Guru di Kecamatan Mataram 2018</t>
  </si>
  <si>
    <t>Jumlah MI, Murid dan Guru di Kecamatan Mataram 2018</t>
  </si>
  <si>
    <t>Jumlah SMP, Murid dan Guru di Kecamatan Mataram 2018</t>
  </si>
  <si>
    <t>Jumlah SLTA, Murid dan Guru di Kecamatan Mataram 2018</t>
  </si>
  <si>
    <t>Jumlah SMK, Murid dan Guru di Kecamatan Mataram 2018</t>
  </si>
  <si>
    <t>Jumlah Apotek dan Toko Obat Menurut Kecamatan di Kota Mataram 2018</t>
  </si>
  <si>
    <t>Jumlah Dokter, Bidan dan Dukun Bayi di Kecamatan Mataram 2018</t>
  </si>
  <si>
    <t>http://data.mataramkota.go.id/dataset/persentase-nilai-pokok-dan-tunggakan-pbb-di-kecamatan-cakranegara-2018</t>
  </si>
  <si>
    <t>http://data.mataramkota.go.id/dataset/banyak-lingkungan-dan-rt-di-kecamatan-mataram</t>
  </si>
  <si>
    <t>http://data.mataramkota.go.id/dataset/jumlah-taman-kanak-kanak-di-kecamatan-mataram-2018</t>
  </si>
  <si>
    <t>http://data.mataramkota.go.id/dataset/jumlah-rumah-penduduk-menurut-kategori-bentuk-di-kecamatan-mataram-2018</t>
  </si>
  <si>
    <t>http://data.mataramkota.go.id/dataset/kelurahan-menurut-klasifikasi-di-kecamatan-mataram-2018</t>
  </si>
  <si>
    <t>http://data.mataramkota.go.id/dataset/jumlah-sarana-perekonomian-di-kecamatan-mataram-2018</t>
  </si>
  <si>
    <t>http://data.mataramkota.go.id/dataset/jumlah-aparat-pemerintahan-menurut-kelurahan-di-kecamatan-mataram-2018</t>
  </si>
  <si>
    <t>http://data.mataramkota.go.id/dataset/status-hukum-kelurahan-di-kecamatan-mataram-2018</t>
  </si>
  <si>
    <t>http://data.mataramkota.go.id/dataset/luas-wilayah-kecamatan-mataram-2018</t>
  </si>
  <si>
    <t>http://data.mataramkota.go.id/dataset/jumlah-sekolah-dasar-di-kecamatan-mataram-2018</t>
  </si>
  <si>
    <t>http://data.mataramkota.go.id/dataset/jumlah-sekolah-menengah-pertama-di-kecamatan-mataram-2018</t>
  </si>
  <si>
    <t>http://data.mataramkota.go.id/dataset/jumlah-sekolah-menengah-atas-dan-kejuruan-di-kecamatan-mataram-2018</t>
  </si>
  <si>
    <t>http://data.mataramkota.go.id/dataset/jumlah-tk-murid-dan-guru-di-kecamatan-mataram-2018</t>
  </si>
  <si>
    <t>http://data.mataramkota.go.id/dataset/jumlah-sd-murid-dan-guru-di-kecamatan-mataram-2018</t>
  </si>
  <si>
    <t>http://data.mataramkota.go.id/dataset/jumlah-mi-murid-dan-guru-di-kecamatan-mataram-2018</t>
  </si>
  <si>
    <t>http://data.mataramkota.go.id/dataset/jumlah-smp-murid-dan-guru-di-kecamatan-mataram-2018</t>
  </si>
  <si>
    <t>http://data.mataramkota.go.id/dataset/jumlah-sma-murid-dan-guru-di-kecamatan-mataram-2018</t>
  </si>
  <si>
    <t>http://data.mataramkota.go.id/dataset/jumlah-smk-murid-dan-guru-di-kecamatan-mataram-2018</t>
  </si>
  <si>
    <t>http://data.mataramkota.go.id/dataset/jumlah-apotek-dan-toko-obat-di-kecamatan-mataram-2018</t>
  </si>
  <si>
    <t>http://data.mataramkota.go.id/dataset/jumlah-dokter-bidan-dan-dukun-bayi-di-kecamatan-mataram-2018</t>
  </si>
  <si>
    <t>Jumlah Wanita Usia Subur (WUS), Pasangan Usia Subur (PUS), Peserta KB Implant  Yang Akan Dicabut Tahun Ini di Kecamatan Mataram 2018</t>
  </si>
  <si>
    <t>Jumlah PUS Menurut Golongan Umur di Kecamatan Mataram 2018</t>
  </si>
  <si>
    <t>Peserta KB Menurut Sumber Alat Kontrasepsi di Kecamatan Mataram 2018</t>
  </si>
  <si>
    <t>Jumlah Pasangan Usia Subur Bukan Peserta KB Berdasarkan Kehamilan di Kecamatan Mataram 2018</t>
  </si>
  <si>
    <t>Jumlah Keluarga Menurut Tahapan Kesejahteraan di kecamatan Mataram 2018</t>
  </si>
  <si>
    <t>Jumlah Balita Berdasarkan Tingkat Gizi di Kecamatan Mataram 2018</t>
  </si>
  <si>
    <t>Jumlah Kelahiran Menurut Penolong Kelahiran di Kecamatan Mataram 2018</t>
  </si>
  <si>
    <t>http://data.mataramkota.go.id/dataset/jumlah-keluarga-menurut-tahapan-kesejahteraan-di-kecamatan-mataram-2018</t>
  </si>
  <si>
    <t>http://data.mataramkota.go.id/dataset/jumlah-balita-berdasarkan-tingkat-gizi-di-kecamatan-mataram-2018</t>
  </si>
  <si>
    <t>http://data.mataramkota.go.id/dataset/jumlah-kelahiran-menurut-penolong-kelahiran-di-kecamatan-mataram-2018</t>
  </si>
  <si>
    <t>http://data.mataramkota.go.id/dataset/peserta-kb-menurut-sumber-alat-kontrasepsi-di-kecamatan-mataram-2018</t>
  </si>
  <si>
    <t>http://data.mataramkota.go.id/dataset/jumlah-pus-menurut-golongan-umur-di-kecamatan-mataram-2018</t>
  </si>
  <si>
    <t>http://data.mataramkota.go.id/dataset/jumlah-wanita-usia-subur-wus-pasangan-usia-subur-pus-peserta-kb-implant-yang-akan-dicabut-6</t>
  </si>
  <si>
    <t>Target dan Realisasi Pemberian Imunisasi Balita Menurut Jenis Imunisasi di Kecamatan Mataram 2018</t>
  </si>
  <si>
    <t>http://data.mataramkota.go.id/dataset/target-dan-realisasi-pemberian-imunisasi-balita-menurut-jenis-imunisasi-di-kecamatan-mataram</t>
  </si>
  <si>
    <t>Jumlah Fasilitas Kesehatan di Kecamatan Mataram 2018</t>
  </si>
  <si>
    <t>Jumlah Orsos, Karang Taruna dan PSM di Kecamatan Mataram 2018</t>
  </si>
  <si>
    <t>Jumlah Tempat Ibadah di Kecamatan Mataram 2018</t>
  </si>
  <si>
    <t>Luas Tanah Sawah dan Tanah Kering di Kecamatan Mataram (Ha) 2018</t>
  </si>
  <si>
    <t>Luas Tanah Sawah Menurut Jenis Irigasi di Kecamatan Mataram 2018</t>
  </si>
  <si>
    <t>Produksi Padi dan Palawija di Kecamatan Mataram (ton) 2018</t>
  </si>
  <si>
    <t>Luas Tanah Kering Menurut Panggunaan di Kecamatan Mataram  2018 (Ha)</t>
  </si>
  <si>
    <t>http://data.mataramkota.go.id/dataset/jumlah-fasilitas-kesehatan-di-kecamatan-mataram-2018</t>
  </si>
  <si>
    <t>http://data.mataramkota.go.id/dataset/luas-tanah-kering-menurut-panggunaan-di-kecamatan-mataram-2018-ha</t>
  </si>
  <si>
    <t>http://data.mataramkota.go.id/dataset/produksi-padi-dan-palawija-di-kecamatan-mataram-ton-2018</t>
  </si>
  <si>
    <t>http://data.mataramkota.go.id/dataset/luas-tanah-sawah-menurut-jenis-irigasi-di-kecamatan-mataram-2018</t>
  </si>
  <si>
    <t>http://data.mataramkota.go.id/dataset/luas-tanah-sawah-dan-tanah-kering-di-kecamatan-mataram-ha-2018</t>
  </si>
  <si>
    <t>http://data.mataramkota.go.id/dataset/jumlah-tempat-ibadah-di-kecamatan-mataram-2018</t>
  </si>
  <si>
    <t>http://data.mataramkota.go.id/dataset/jumlah-orsos-karang-taruna-dan-psm-di-kecamatan-mataram-2018</t>
  </si>
  <si>
    <t>Komposisi Kelompok Tani di Kecamatan Mataram 2018</t>
  </si>
  <si>
    <t>Status Kepemilikan Lahan di kecamatan Mataram 2018</t>
  </si>
  <si>
    <t>Luas Tanaman Pangan dan Hortikultura Yang Diusahakan di Kecamatan Mataram 2018</t>
  </si>
  <si>
    <t>Usaha Budidaya Ikan Air Tawar di Kecamatan Mataram 2018</t>
  </si>
  <si>
    <t>Jumlah Ternak Besar di Kecamatan Mataram 2018</t>
  </si>
  <si>
    <t>Jumlah Ternak Unggas di Kecamatan Mataram 2018</t>
  </si>
  <si>
    <t>Jumlah Ternak Kecil di Kecamatan Mataram 2018</t>
  </si>
  <si>
    <t>http://data.mataramkota.go.id/dataset/komposisi-kelompok-tani-di-kecamatan-mataram-2018</t>
  </si>
  <si>
    <t>http://data.mataramkota.go.id/dataset/jumlah-ternak-unggas-di-kecamatan-mataram-2018</t>
  </si>
  <si>
    <t>http://data.mataramkota.go.id/dataset/jumlah-ternak-kecil-di-kecamatan-mataram-2018</t>
  </si>
  <si>
    <t>http://data.mataramkota.go.id/dataset/jumlah-ternak-besar-di-kecamatan-mataram-2018</t>
  </si>
  <si>
    <t>http://data.mataramkota.go.id/dataset/usaha-budidaya-ikan-air-tawar-di-kecamatan-mataram-2018</t>
  </si>
  <si>
    <t>http://data.mataramkota.go.id/dataset/luas-tanaman-pangan-dan-hortikultura-yang-diusahakan-di-kecamatan-mataram-2018</t>
  </si>
  <si>
    <t>http://data.mataramkota.go.id/dataset/status-kepemilikan-lahan-di-kecamatan-mataram-2018</t>
  </si>
  <si>
    <t>Panjang Sarana Jalan Berdasarkan Jenisnya di Kecamatan Mataram (Km) 2018</t>
  </si>
  <si>
    <t>Panjang Sarana Jalan Berdasarkan Kelasnya di Kecamatan Mataram (Km) 2018</t>
  </si>
  <si>
    <t>Jumlah Kendaraan Bermotor di Kecamatan Mataram  2018</t>
  </si>
  <si>
    <t>Jumlah Kendaraan Tak Bermotor di Kecamatan Mataram 2018</t>
  </si>
  <si>
    <t>Jumlah Sarana Komunikasi di Kecamatan Mataram 2018</t>
  </si>
  <si>
    <t>Jumlah Alat Sarana Informasi di kecamatan Mataram 2018</t>
  </si>
  <si>
    <t>Jumlah Wajib PBB dan Nilainya di Kecamatan Mataram 2018</t>
  </si>
  <si>
    <t>Nilai Pajak dan Persentase Wajib Pajak Yang Menunggak di Kecamatan Mataram 2018</t>
  </si>
  <si>
    <t>Target dan Realisasi Penerimaan PBB di Kecamatan Mataram 2018</t>
  </si>
  <si>
    <t>http://data.mataramkota.go.id/dataset/panjang-sarana-jalan-berdasarkan-jenisnya-di-kecamatan-mataram-km-2018</t>
  </si>
  <si>
    <t>http://data.mataramkota.go.id/dataset/target-dan-realisasi-penerimaan-pbb-di-kecamatan-mataram-2018</t>
  </si>
  <si>
    <t>http://data.mataramkota.go.id/dataset/nilai-pajak-dan-persentase-wajib-pajak-yang-menunggak-di-kecamatan-mataram-2018</t>
  </si>
  <si>
    <t>http://data.mataramkota.go.id/dataset/jumlah-wajib-pbb-dan-nilainya-di-kecamatan-mataram-2018</t>
  </si>
  <si>
    <t>http://data.mataramkota.go.id/dataset/jumlah-alat-sarana-informasi-di-kecamatan-mataram-2018</t>
  </si>
  <si>
    <t>http://data.mataramkota.go.id/dataset/jumlah-sarana-komunikasi-di-kecamatan-mataram-2018</t>
  </si>
  <si>
    <t>http://data.mataramkota.go.id/dataset/jumlah-kendaraan-tak-bermotor-di-kecamatan-mataram-2018</t>
  </si>
  <si>
    <t>http://data.mataramkota.go.id/dataset/panjang-sarana-jalan-berdasarkan-kelasnya-di-kecamatan-mataram-km-2018</t>
  </si>
  <si>
    <t>Luas Wilayah Kecamatan Sandubaya</t>
  </si>
  <si>
    <t>Status Hukum Kelurahan di Kecamatan Sandubaya 2018</t>
  </si>
  <si>
    <t>Ketinggian Rata-Rata Kelurahan di Kecamatan Sandubaya dari Permukaan Air Laut 2018 (m2)</t>
  </si>
  <si>
    <t>Jumlah Aparat Kelurahan di Kecamatan Sandubaya 2018</t>
  </si>
  <si>
    <t>Jumlah Aparat Kelurahan Menurut Pendidikan di Kecamatan Sandubaya 2018</t>
  </si>
  <si>
    <t>Banyaknya Lingkungan, RW, RT di Kecamatan Sandubaya Tahun 2018</t>
  </si>
  <si>
    <t>Jumlah Sarana Perekonomian di kecamatan Sandubaya 2018</t>
  </si>
  <si>
    <t>Kelurahan Menurut Status Klasifikasi di Kecamatan Sandubaya 2018</t>
  </si>
  <si>
    <t>Kelurahan Menurut Status Hukum di Kecamatan Sandubaya 2018</t>
  </si>
  <si>
    <t>Jumlah Penduduk, Luas dan Kepadatan Penduduk di Kecamatan Sandubaya 2018</t>
  </si>
  <si>
    <t>Jumlah Penduduk Menurut Jenis Kelamin di Kecamatan Sandubaya 2018</t>
  </si>
  <si>
    <t>http://data.mataramkota.go.id/dataset/luas-wilayah-kecamatan-sandubaya</t>
  </si>
  <si>
    <t>http://data.mataramkota.go.id/dataset/status-hukum-kelurahan-di-kecamatan-sandubaya-2018</t>
  </si>
  <si>
    <t>http://data.mataramkota.go.id/dataset/jumlah-penduduk-menurut-jenis-kelamin-di-kecamatan-sandubaya-2018</t>
  </si>
  <si>
    <t>http://data.mataramkota.go.id/dataset/ketinggian-rata-rata-kelurahan-di-kecamatan-sandubaya-dari-permukaan-air-laut-2018-m2</t>
  </si>
  <si>
    <t>http://data.mataramkota.go.id/dataset/jumlah-penduduk-luas-dan-kepadatan-penduduk-di-kecamatan-sandubaya-2018</t>
  </si>
  <si>
    <t>http://data.mataramkota.go.id/dataset/kelurahan-menurut-status-hukum-di-kecamatan-sandubaya-2018</t>
  </si>
  <si>
    <t>http://data.mataramkota.go.id/dataset/kelurahan-menurut-status-klasifikasi-di-kecamatan-sandubaya-2018</t>
  </si>
  <si>
    <t>http://data.mataramkota.go.id/dataset/jumlah-sarana-perekonomian-di-kecamatan-sandubaya-2018</t>
  </si>
  <si>
    <t>http://data.mataramkota.go.id/dataset/banyaknya-lingkungan-rw-rt-di-kecamatan-sandubaya-tahun-2018</t>
  </si>
  <si>
    <t>http://data.mataramkota.go.id/dataset/jumlah-aparat-kelurahan-menurut-pendidikan-di-kecamatan-sandubaya-2018</t>
  </si>
  <si>
    <t>http://data.mataramkota.go.id/dataset/jumlah-aparat-kelurahan-di-kecamatan-sandubaya-2018</t>
  </si>
  <si>
    <t>Jumlah dan Jenis Sekolah di Kecamatan Sandubaya 2018</t>
  </si>
  <si>
    <t>Jumlah Tk, Murid dan Guru di Kecamatan Sandubaya 2018</t>
  </si>
  <si>
    <t>Jumlah SD, Murid dan Guru di Kecamatan Sandubaya 2018</t>
  </si>
  <si>
    <t>Jumlah SMP, Murid dan Guru di Kecamatan Sandubaya 2018</t>
  </si>
  <si>
    <t>Jumlah SMA, Murid dan Guru di Kecamatan Sandubaya 2018</t>
  </si>
  <si>
    <t>Jumlah SMK, Murid dan Guru di Kecamatan Sandubaya 2018</t>
  </si>
  <si>
    <t>Jumlah Diploma, Mahasiswa dan Dosen di Kecamatan Sandubaya 2018</t>
  </si>
  <si>
    <t>Jumlah Perguruan Tinggi, Mahasiswa dan Dosen di Kecamatan Sandubaya 2018</t>
  </si>
  <si>
    <t>Jumlah Apotek, Toko obat dan Pedagang Farmasi di Kecamatan Sandubaya 2018</t>
  </si>
  <si>
    <t>Jumlah Dokter, Bidan dan Dukun bayi di Kecamatan Sandubaya 2018</t>
  </si>
  <si>
    <t>http://data.mataramkota.go.id/dataset/jumlah-perguruan-tinggi-mahasiswa-dan-dosen-di-kecamatan-sandubaya-2018</t>
  </si>
  <si>
    <t>http://data.mataramkota.go.id/dataset/jumlah-diploma-mahasiswa-dan-dosen-di-kecamatan-sandubaya-2018</t>
  </si>
  <si>
    <t>http://data.mataramkota.go.id/dataset/jumlah-smk-murid-dan-guru-di-kecamatan-sandubaya-2018</t>
  </si>
  <si>
    <t>http://data.mataramkota.go.id/dataset/jumlah-sma-murid-dan-guru-di-kecamatan-sandubaya-2018</t>
  </si>
  <si>
    <t>http://data.mataramkota.go.id/dataset/jumlah-smp-murid-dan-guru-di-kecamatan-sandubaya-2018</t>
  </si>
  <si>
    <t>http://data.mataramkota.go.id/dataset/jumlah-sd-murid-dan-guru-di-kecamatan-sandubaya-2018</t>
  </si>
  <si>
    <t>http://data.mataramkota.go.id/dataset/jumlah-dan-jenis-sekolah-di-kecamatan-sandubaya-2018</t>
  </si>
  <si>
    <t>http://data.mataramkota.go.id/dataset/jumlah-tk-murid-dan-guru-di-kecamatan-sandubaya-2018</t>
  </si>
  <si>
    <t>Jumlah Jiwa Dalam Keluarga Menurut Jenis Kelamin di Kecamatan Sandubaya 2018</t>
  </si>
  <si>
    <t>Jumlah Kepala Keluarga Menurut Status Perkawinan di Kecamatan Sandubaya 2018</t>
  </si>
  <si>
    <t>Jumlah Wanita Usia Subur (WUS), Pasangan Usia Subur (PUS), Peserta KB Implant Yang Akan Dicabut Tahun  2018 di Kecamatan Sandubaya</t>
  </si>
  <si>
    <t>Jumlah PUS Menurut Golongan Umur di Kecamatan Sandubaya 2018</t>
  </si>
  <si>
    <t>Peserta KB Menurut Sumber Alat Kontrasepsi di Kecamatan Sandubaya 2018</t>
  </si>
  <si>
    <t>Jumlah Pasangan Usia Subur Bukan Peserta KB Berdasarkan Kehamilan di Kecamatan Sandubaya 2018</t>
  </si>
  <si>
    <t>Jumlah Keluarga Menurut Tahapan Kesejahteraan di Kecamatan Sandubaya 2018</t>
  </si>
  <si>
    <t>Jumlah Balita Berdasarkan Tingkat Gizi di Kecamatan Sandubaya  2018</t>
  </si>
  <si>
    <t>Jumlah Kelahiran Menurut Penolong Kelahiran di Kecamatan Sandubaya 2018</t>
  </si>
  <si>
    <t>Target dan Realisasi Pemberian Imunisasi Balita Menurut Jenis Imunisasi di Kecamatan Sandubaya 2018</t>
  </si>
  <si>
    <t>Jumlah Fasilitas Kesehatan di Kecamatan Sandubaya 2018</t>
  </si>
  <si>
    <t>Jumlah Orsos, Karang Taruna dan PSM di Kecamatan Sandubaya 2018</t>
  </si>
  <si>
    <t>Jumlah Tempat Ibadah di Kecamatan Sandubaya 2018</t>
  </si>
  <si>
    <t>Jumlah Jemaah Haji Menurut Jenis Kelamin di Kecamatan Sandubaya 2018</t>
  </si>
  <si>
    <t>Luas Tanah Sawah dan Tanah Kering di Kecamatan Sandubaya (Ha) 2018</t>
  </si>
  <si>
    <t>Luas Tanah Sawah Menurut Jenis Irigasi di Kecamatan Sandubaya 2018</t>
  </si>
  <si>
    <t>Produksi Padi dan Palawija di Kecamatan Sandubaya (ton) 2018</t>
  </si>
  <si>
    <t>Luas Tanah Kering Menurut Panggunaan di kecamatan Sandubaya 2018 (Ha)</t>
  </si>
  <si>
    <t>Komposisi Kelompok Tani di Kecamatan Sandubaya 2018</t>
  </si>
  <si>
    <t>Status Kepemilikan Lahan di Kecamatan Sandubaya 2018</t>
  </si>
  <si>
    <t>Jumlah Ternak Besar di Kecamatan Sandubaya 2018</t>
  </si>
  <si>
    <t>Jumlah Ternak kecil di Kecamatan Sandubaya 2018</t>
  </si>
  <si>
    <t>Jumlah Ternak Unggas di Kecamatan Sandubaya 2018</t>
  </si>
  <si>
    <t>Panjang Sarana Jalan Berdasarkan Jenisnya Menurut Kelurahan (Km) di Kecamatan Sandubaya 2018</t>
  </si>
  <si>
    <t>Panjang Sarana Jalan Berdasarkan Kelasnya Menurut Kelurahan (Km) di Kecamatan Sandubaya 2018</t>
  </si>
  <si>
    <t>Jumlah Kendaraan Bermotor di Kecamatan Sandubaya 2018</t>
  </si>
  <si>
    <t>Jumlah Kendaraan Tak Bermotor di Kecamatan Sandubaya 2018</t>
  </si>
  <si>
    <t>Jumlah Alat Sarana Informasi di Kecamatan Sandubaya 2018</t>
  </si>
  <si>
    <t>Jumlah Wajib PBB dan Nilainya di Kecamatan Sandubaya 2018</t>
  </si>
  <si>
    <t>Nilai Pajak dan Persentase Wajib Pajak Yang Menunggak di Kecamatan Sandubaya 2018</t>
  </si>
  <si>
    <t>Target dan Realisasi Penerimaan PBB di Kecamatan Sandubaya 2018</t>
  </si>
  <si>
    <t>Luas Wilayah Kecamatan Sekarbela 2018</t>
  </si>
  <si>
    <t>Letak Geografis dan Topografis Menurut Kelurahan di Kecamatan Sekarbela 2018</t>
  </si>
  <si>
    <t>Jumlah Lingkungan, Rukun Warga, Rukun Tetangga di Kecamatan Sekarbela 2018</t>
  </si>
  <si>
    <t>Jumlah Perangkat Kelurahan, Penghulu dan Pekasih di Kecamatan Sekarbela 2018</t>
  </si>
  <si>
    <t>Jumlah Sarana Perekonomian di Kecamatan Sekarbela 2018</t>
  </si>
  <si>
    <t>Jumlah Gedung TK, Murid dan Guru TK di Kecamatan Sekarbela 2018</t>
  </si>
  <si>
    <t>Jumlah Gedung SD, Murid dan Guru SD di Kecamatan Sekarbela 2018</t>
  </si>
  <si>
    <t>Jumlah Gedung SMP, Murid dan Guru SMP di Kecamatan Sekarbela 2018</t>
  </si>
  <si>
    <t>Jumlah Gedung SMA, Murid dan Guru SMA di Kecamatan Sekarbela 2018</t>
  </si>
  <si>
    <t>Jumlah Gedung SMK, Murid dan Guru SMK di Kecamatan Sekarbela 2018</t>
  </si>
  <si>
    <t>Jumlah Gedung Akademi, mahasiswa dan Dosen di Kecamatan Sekarbela 2018</t>
  </si>
  <si>
    <t>Jumlah Universitas, Mahasiswa dan Dosen di Kecamatan Sekarbela 2018</t>
  </si>
  <si>
    <t>Jumlah Apotek, Toko Obat dan Pedagang Farmasi di kecamatan Sekarbela 2018</t>
  </si>
  <si>
    <t>Jumlah Dokter, Bidan dan Dukun Bayi di kecamatan Sekarbela 2018</t>
  </si>
  <si>
    <t>Jumlah Kepala Keluarga Menurut Status Perkawinan di Kecamatan Sekarbela 2018</t>
  </si>
  <si>
    <t>Jumlah Wanita Usia Subur (WUS), Pasangan Usia Subur (PUS), Peserta KB Implant  yang Akan Dicabut Tahun Ini di kecamatan Sekarbela 2018</t>
  </si>
  <si>
    <t>Jumlah PUS Menurut Golongan Umur di kecamatan Sekarbela 2018</t>
  </si>
  <si>
    <t>Peserta KB Menurut Sumber Cara Kontrasepsi di kecamatan Sekarbela 2018</t>
  </si>
  <si>
    <t>Jumlah Pasangan Usia Subur Bukan Peserta KB Berdasarkan Kehamilan di Kecamatan Sekarbela 2018</t>
  </si>
  <si>
    <t>Jumlah Keluarga Menurut Tahapan Kesejahteraan di Kecamatan Sekarbela 2018</t>
  </si>
  <si>
    <t>Jumlah Balita Berdasarkan Tingkat Gizi di Kecamatan Sekarbela 2018</t>
  </si>
  <si>
    <t>Jumlah Kelahiran Menurut Penolong Kelahiran di kecamatan Sekarbela 2018</t>
  </si>
  <si>
    <t>http://data.mataramkota.go.id/dataset/jumlah-jiwa-dalam-keluarga-menurut-jenis-kelamin-di-kecamatan-sandubaya-2018</t>
  </si>
  <si>
    <t>http://data.mataramkota.go.id/dataset/jumlah-dokter-bidan-dan-dukun-bayi-di-kecamatan-sandubaya-2018</t>
  </si>
  <si>
    <t>http://data.mataramkota.go.id/dataset/jumlah-apotek-toko-obat-dan-pedagang-farmasi-di-kecamatan-sandubaya-2018</t>
  </si>
  <si>
    <t>http://data.mataramkota.go.id/dataset/jumlah-kepala-keluarga-menurut-status-perkawinan-di-kecamatan-sandubaya-2018</t>
  </si>
  <si>
    <t>http://data.mataramkota.go.id/dataset/jumlah-wanita-usia-subur-wus-pasangan-usia-subur-pus-peserta-kb-implant-yang-akan-dicabut-9</t>
  </si>
  <si>
    <t>http://data.mataramkota.go.id/dataset/jumlah-pasangan-usia-subur-menurut-golongan-umur-di-kecamatan-sandubaya-2018</t>
  </si>
  <si>
    <t>http://data.mataramkota.go.id/dataset/peserta-kb-menurut-sumber-alat-kontrasepsi-di-kecamatan-sandubaya-2018</t>
  </si>
  <si>
    <t>http://data.mataramkota.go.id/dataset/jumlah-pasangan-usia-subur-bukan-peserta-kb-berdasarkan-kehamilan-di-kecamatan-sandubaya</t>
  </si>
  <si>
    <t>http://data.mataramkota.go.id/dataset/jumlah-keluarga-menurut-tahapan-kesejahteraan-di-kecamatan-sandubaya-2018</t>
  </si>
  <si>
    <t>http://data.mataramkota.go.id/dataset/jumlah-balita-berdasarkan-tingkat-gizi-di-kecamatan-sandubaya-2018</t>
  </si>
  <si>
    <t>http://data.mataramkota.go.id/dataset/jumlah-kelahiran-menurut-penolong-kelahiran-di-kecamatan-sandubaya-2018</t>
  </si>
  <si>
    <t>http://data.mataramkota.go.id/dataset/target-dan-realisasi-pemberian-imunisasi-balita-menurut-jenis-imunisasi-di-kecamatan-8</t>
  </si>
  <si>
    <t>http://data.mataramkota.go.id/dataset/komposisi-kelompok-tani-di-kecamatan-sandubaya-2018</t>
  </si>
  <si>
    <t>http://data.mataramkota.go.id/dataset/luas-tanah-kering-menurut-panggunaan-di-kecamatan-sandubaya-2018-ha</t>
  </si>
  <si>
    <t>http://data.mataramkota.go.id/dataset/produksi-padi-dan-palawija-di-kecamatan-sandubaya-ton-2018</t>
  </si>
  <si>
    <t>http://data.mataramkota.go.id/dataset/luas-tanah-sawah-menurut-jenis-irigasi-di-kecamatan-sandubaya-2018</t>
  </si>
  <si>
    <t>http://data.mataramkota.go.id/dataset/luas-tanah-sawah-dan-tanah-kering-di-kecamatan-sandubaya-ha-2018</t>
  </si>
  <si>
    <t>http://data.mataramkota.go.id/dataset/jumlah-jemaah-haji-menurut-jenis-kelamin-di-kecamatan-sandubaya-2018</t>
  </si>
  <si>
    <t>http://data.mataramkota.go.id/dataset/jumlah-tempat-ibadah-di-kecamatan-sandubaya-2018</t>
  </si>
  <si>
    <t>http://data.mataramkota.go.id/dataset/jumlah-orsos-karang-taruna-dan-psm-di-kecamatan-sandubaya-2018</t>
  </si>
  <si>
    <t>http://data.mataramkota.go.id/dataset/jumlah-fasilitas-kesehatan-di-kecamatan-sandubaya-2018</t>
  </si>
  <si>
    <t>http://data.mataramkota.go.id/dataset/jumlah-ternak-unggas-di-kecamatan-sandubaya-2018</t>
  </si>
  <si>
    <t>http://data.mataramkota.go.id/dataset/status-kepemilikan-lahan-di-kecamatan-sandubaya-2018</t>
  </si>
  <si>
    <t>http://data.mataramkota.go.id/dataset/jumlah-ternak-besar-di-kecamatan-sandubaya-2018</t>
  </si>
  <si>
    <t>http://data.mataramkota.go.id/dataset/jumlah-ternak-kecil-di-kecamatan-sandubaya-2018</t>
  </si>
  <si>
    <t>http://data.mataramkota.go.id/dataset/luas-wilayah-kecamatan-sekarbela-2018</t>
  </si>
  <si>
    <t>http://data.mataramkota.go.id/dataset/panjang-sarana-jalan-berdasarkan-jenisnya-menurut-kelurahan-km-di-kecamatan-sandubaya-2018</t>
  </si>
  <si>
    <t>http://data.mataramkota.go.id/dataset/panjang-sarana-jalan-berdasarkan-kelasnya-menurut-kelurahan-km-di-kecamatan-sandubaya-2018</t>
  </si>
  <si>
    <t>http://data.mataramkota.go.id/dataset/jumlah-kendaraan-bermotor-di-kecamatan-sandubaya-2018</t>
  </si>
  <si>
    <t>http://data.mataramkota.go.id/dataset/jumlah-kendaraan-tak-bermotor-di-kecamatan-sandubaya-2018</t>
  </si>
  <si>
    <t>http://data.mataramkota.go.id/dataset/jumlah-alat-sarana-informasi-di-kecamatan-sandubaya-2018</t>
  </si>
  <si>
    <t>http://data.mataramkota.go.id/dataset/jumlah-wajib-pbb-dan-nilainya-di-kecamatan-sandubaya-2018</t>
  </si>
  <si>
    <t>http://data.mataramkota.go.id/dataset/nilai-pajak-dan-persentase-wajib-pajak-yang-menunggak-di-kecamatan-sandubaya-2018</t>
  </si>
  <si>
    <t>http://data.mataramkota.go.id/dataset/target-dan-realisasi-penerimaan-pbb-di-kecamatan-sandubaya-2018</t>
  </si>
  <si>
    <t>http://data.mataramkota.go.id/dataset/letak-geografis-dan-topografis-menurut-kelurahan-di-kecamatan-sekarbela-2018</t>
  </si>
  <si>
    <t>http://data.mataramkota.go.id/dataset/jumlah-gedung-akademi-mahasiswa-dan-dosen-di-kecamatan-sekarbela-2018</t>
  </si>
  <si>
    <t>http://data.mataramkota.go.id/dataset/jumlah-gedung-smk-murid-dan-guru-smk-di-kecamatan-sekarbela-2018</t>
  </si>
  <si>
    <t>http://data.mataramkota.go.id/dataset/jumlah-gedung-sma-murid-dan-guru-sma-di-kecamatan-sekarbela-2018</t>
  </si>
  <si>
    <t>http://data.mataramkota.go.id/dataset/jumlah-gedung-smp-murid-dan-guru-smp-di-kecamatan-sekarbela-2018</t>
  </si>
  <si>
    <t>http://data.mataramkota.go.id/dataset/jumlah-gedung-sd-murid-dan-guru-sd-di-kecamatan-sekarbela-2018</t>
  </si>
  <si>
    <t>http://data.mataramkota.go.id/dataset/jumlah-gedung-tk-murid-dan-guru-tk-di-kecamatan-sekarbela-2018</t>
  </si>
  <si>
    <t>http://data.mataramkota.go.id/dataset/jumlah-sarana-perekonomian-di-kecamatan-sekarbela-2018</t>
  </si>
  <si>
    <t>http://data.mataramkota.go.id/dataset/jumlah-perangkat-kelurahan-penghulu-dan-pekasih-di-kecamatan-sekarbela-2018</t>
  </si>
  <si>
    <t>http://data.mataramkota.go.id/dataset/jumlah-lingkungan-rukun-warga-rukun-tetangga-di-kecamatan-sekarbela-2018</t>
  </si>
  <si>
    <t>http://data.mataramkota.go.id/dataset/jumlah-universitas-mahasiswa-dan-dosen-di-kecamatan-sekarbela-2018</t>
  </si>
  <si>
    <t>http://data.mataramkota.go.id/dataset/jumlah-kelahiran-menurut-penolong-kelahiran-di-kecamatan-sekarbela-2018</t>
  </si>
  <si>
    <t>http://data.mataramkota.go.id/dataset/jumlah-balita-berdasarkan-tingkat-gizi-di-kecamatan-sekarbela-2018</t>
  </si>
  <si>
    <t>http://data.mataramkota.go.id/dataset/jumlah-keluarga-menurut-tahapan-kesejahteraan-di-kecamatan-sekarbela-2018</t>
  </si>
  <si>
    <t>http://data.mataramkota.go.id/dataset/jumlah-pasangan-usia-subur-bukan-peserta-kb-berdasarkan-kehamilan-di-kecamatan-sekarbela</t>
  </si>
  <si>
    <t>http://data.mataramkota.go.id/dataset/peserta-kb-menurut-sumber-cara-kontrasepsi-di-kecamatan-sekarbela-2018</t>
  </si>
  <si>
    <t>http://data.mataramkota.go.id/dataset/jumlah-pus-menurut-golongan-umur-di-kecamatan-sekarbela-2018</t>
  </si>
  <si>
    <t>http://data.mataramkota.go.id/dataset/jumlah-wanita-usia-subur-wus-pasangan-usia-subur-pus-peserta-kb-implant-yang-akan-dicabut-12</t>
  </si>
  <si>
    <t>http://data.mataramkota.go.id/dataset/jumlah-kepala-keluarga-menurut-status-perkawinan-di-kecamatan-sekarbela-2018</t>
  </si>
  <si>
    <t>http://data.mataramkota.go.id/dataset/jumlah-dokter-bidan-dan-dukun-bayi-di-kecamatan-sekarbela-2018</t>
  </si>
  <si>
    <t>http://data.mataramkota.go.id/dataset/jumlah-apotek-toko-obat-dan-pedagang-farmasi-di-kecamatan-sekarbela-2018</t>
  </si>
  <si>
    <t>Target dan Realisasi Pemberian Imunisasi Balita Menurut Jenis Imunisasi di Kecamatan Sekarbela 2018</t>
  </si>
  <si>
    <t>Jumlah Fasilitas Kesehatan di Kecamatan Sekarbela 2018</t>
  </si>
  <si>
    <t>Jumlah Orsos, Karang Taruna dan PSM di Kecamatan Sekarbela 2018</t>
  </si>
  <si>
    <t>Jumlah Tempat Ibadah di Kecamatan Sekarbela 2018</t>
  </si>
  <si>
    <t>Luas Tanah Sawah dan Tanah Kering di Kecamatan Sekarbela  (Ha) 2018</t>
  </si>
  <si>
    <t>Luas Tanah Sawah Menurut Jenis Irigasi di Kecamatan Sekarbela 2018</t>
  </si>
  <si>
    <t>Produksi Padi dan Palawija di Kecamatan Sekarbela (ton) 2018</t>
  </si>
  <si>
    <t>Luas Tanah Kering Menurut Panggunaan di Kecamatan Sekarbela 2018 (Ha)</t>
  </si>
  <si>
    <t>Komposisi Kelompok Tani di Kecamatan Sekarbela 2018</t>
  </si>
  <si>
    <t>Status Kepemilikan Lahan di Kecamatan Sekarbela 2018</t>
  </si>
  <si>
    <t>Jumlah Ternak Besar di Kecamatan Sekarbela 2018</t>
  </si>
  <si>
    <t>Jumlah Ternak Kecil di Kecamatan Sekarbela 2018</t>
  </si>
  <si>
    <t>Jumlah Ternak Unggas di Kecamatan Sekarbela 2018</t>
  </si>
  <si>
    <t>Jumlah Kendaraan Bermotor di Kecamatan Sekarbela 2018</t>
  </si>
  <si>
    <t>Jumlah Kendaraan Tak Bermotor di Kecamatan Sekarbela 2018</t>
  </si>
  <si>
    <t>Jumlah Sarana Komunikasi di Kecamatan Sekarbela 2018</t>
  </si>
  <si>
    <t>Jumlah Alat Sarana Informasi di Kecamatan Sekarbela 2018</t>
  </si>
  <si>
    <t>Jumlah Wajib PBB dan Nilainya di Kecamatan Sekarbela 2018</t>
  </si>
  <si>
    <t>Nilai Pajak dan Persentase Wajib Pajak Yang Menunggak di Kecamatan Sekarbela 2018</t>
  </si>
  <si>
    <t>Panjang Sarana Jalan Berdasarkan Jenisnya di Kecamatan Sekarbela (Km) 2018</t>
  </si>
  <si>
    <t>Panjang Sarana Jalan Berdasarkan Kelasnya di Kecamatan Sekarbela (Km) 2018</t>
  </si>
  <si>
    <t>http://data.mataramkota.go.id/dataset/jumlah-sarana-komunikasi-di-kecamatan-sekarbela-2018</t>
  </si>
  <si>
    <t>http://data.mataramkota.go.id/dataset/jumlah-kendaraan-tak-bermotor-di-kecamatan-sekarbela-2018</t>
  </si>
  <si>
    <t>http://data.mataramkota.go.id/dataset/jumlah-kendaraan-bermotor-di-kecamatan-sekarbela-2018</t>
  </si>
  <si>
    <t>http://data.mataramkota.go.id/dataset/panjang-sarana-jalan-berdasarkan-kelasnya-di-kecamatan-sekarbela-km-2018</t>
  </si>
  <si>
    <t>http://data.mataramkota.go.id/dataset/panjang-sarana-jalan-berdasarkan-jenisnya-di-kecamatan-sekarbela-km-2018</t>
  </si>
  <si>
    <t>http://data.mataramkota.go.id/dataset/jumlah-ternak-unggas-di-kecamatan-sekarbela-2018</t>
  </si>
  <si>
    <t>http://data.mataramkota.go.id/dataset/jumlah-ternak-kecil-di-kecamatan-sekarbela-2018</t>
  </si>
  <si>
    <t>http://data.mataramkota.go.id/dataset/jumlah-ternak-besar-di-kecamatan-sekarbela-2018</t>
  </si>
  <si>
    <t>http://data.mataramkota.go.id/dataset/status-kepemilikan-lahan-di-kecamatan-sekarbela-2018</t>
  </si>
  <si>
    <t>http://data.mataramkota.go.id/dataset/komposisi-kelompok-tani-di-kecamatan-sekarbela-2018</t>
  </si>
  <si>
    <t>http://data.mataramkota.go.id/dataset/luas-tanah-kering-menurut-panggunaan-di-kecamatan-sekarbela-2018-ha</t>
  </si>
  <si>
    <t>http://data.mataramkota.go.id/dataset/produksi-padi-dan-palawija-di-kecamatan-sekarbela-ton-2018</t>
  </si>
  <si>
    <t>http://data.mataramkota.go.id/dataset/luas-tanah-sawah-menurut-jenis-irigasi-di-kecamatan-sekarbela-2018</t>
  </si>
  <si>
    <t>http://data.mataramkota.go.id/dataset/luas-tanah-sawah-dan-tanah-kering-di-kecamatan-sekarbela-ha-2018</t>
  </si>
  <si>
    <t>http://data.mataramkota.go.id/dataset/jumlah-tempat-ibadah-di-kecamatan-sekarbela-2018</t>
  </si>
  <si>
    <t>http://data.mataramkota.go.id/dataset/jumlah-orsos-karang-taruna-dan-psm-di-kecamatan-sekarbela-2018</t>
  </si>
  <si>
    <t>http://data.mataramkota.go.id/dataset/jumlah-fasilitas-kesehatan-di-kecamatan-sekarbela-2018</t>
  </si>
  <si>
    <t>http://data.mataramkota.go.id/dataset/target-dan-realisasi-pemberian-imunisasi-balita-menurut-jenis-imunisasi-di-kecamatan-11</t>
  </si>
  <si>
    <t>http://data.mataramkota.go.id/dataset/jumlah-alat-sarana-informasi-di-kecamatan-sekarbela-2018</t>
  </si>
  <si>
    <t>http://data.mataramkota.go.id/dataset/nilai-pajak-dan-persentase-wajib-pajak-yang-menunggak-di-kecamatan-sekarbela-2018</t>
  </si>
  <si>
    <t>http://data.mataramkota.go.id/dataset/jumlah-wajib-pbb-dan-nilainya-di-kecamatan-sekarbela-2018</t>
  </si>
  <si>
    <t>Luas Wilayah Kecamatan Selaparang 2018</t>
  </si>
  <si>
    <t>Jumlah Aparat Pemerintahan di Kecamatan Selaparang 2018</t>
  </si>
  <si>
    <t>Jumlah Lingkungan, RW, RT di Kecamatan Selaparang 2018</t>
  </si>
  <si>
    <t>Jumlah Sarana Perekonomian di Kecamatan Selaparang 2018</t>
  </si>
  <si>
    <t>Kelurahan Menurut Status Klasifikasi di Kecamatan Selaparang 2018</t>
  </si>
  <si>
    <t>Kelurahan Menurut Status Hukum di Kecamatan Selaparang 2018</t>
  </si>
  <si>
    <t>Jumlah Penduduk, Luas dan Kepadatan Penduduk di Kecamatan Selaparang 2018</t>
  </si>
  <si>
    <t>Jumlah Penduduk Menurut Jenis Kelamin di Kecamatan Selaparang 2018</t>
  </si>
  <si>
    <t>Jumlah Sekolah di Kecamatan Selaparang 2018</t>
  </si>
  <si>
    <t>Jumlah TK, Murid dan Guru di Kecamatan Selaparang 2018</t>
  </si>
  <si>
    <t>Jumlah RA, Murid dan Guru di Kecamatan Selaparang 2018</t>
  </si>
  <si>
    <t>Jumlah SD, Murid dan Guru di Kecamatan Selaparang 2018</t>
  </si>
  <si>
    <t>Jumlah MI, Murid dan Guru di Kecamatan Selaparang 2018</t>
  </si>
  <si>
    <t>Jumlah SMP, Murid dan Guru di Kecamatan Selaparang 2018</t>
  </si>
  <si>
    <t>Jumlah MTs, Murid dan Guru di Kecamatan Selaparang 2018</t>
  </si>
  <si>
    <t>Jumlah SMA, Murid dan Guru di Kecamatan Selaparang 2018</t>
  </si>
  <si>
    <t>Jumlah SMK, Murid dan Guru di Kecamatan Selaparang 2018</t>
  </si>
  <si>
    <t>Jumlah MA, Murid dan Guru di Kecamatan Selaparang 2018</t>
  </si>
  <si>
    <t>Jumlah Akademi, Mahasiswa dan Dosen di Kecamatan Selaparang 2018</t>
  </si>
  <si>
    <t>Jumlah Universitas, Mahasiswa dan Dosen di Kecamatan Selaparang 2018</t>
  </si>
  <si>
    <t>Jumlah Apotek, Toko Obat dan Pedagang farmasi di Kecamatan Selaparang 2018</t>
  </si>
  <si>
    <t>Jumlah Dokter, Bidan dan Dukun Bayi di Kecamatan Selaparang 2018</t>
  </si>
  <si>
    <t>Jumlah Jiwa Dalam Keluarga Menurut Jenis Kelamin di Kecamatan Selaparang 2018</t>
  </si>
  <si>
    <t>Jumlah Kepala Keluarga Menurut Status Perkawinan di Kecamatan Selaparang 2018</t>
  </si>
  <si>
    <t>Jumlah Wanita Usia Subur (WUS), Pasangan Usia Subur (PUS), Peserta KB Implant  Yang Akan Dicabut Tahun Ini  di Kecamatan Selaparang 2018</t>
  </si>
  <si>
    <t>Jumlah PUS Menurut Golongan Umur di Kecamatan Selaparang 2018</t>
  </si>
  <si>
    <t>Peserta KB Menurut Sumber Alat Kontrasepsi di Kecamatan Selaparang 2018</t>
  </si>
  <si>
    <t>Jumlah Pasangan Usia Subur Bukan Peserta KB Berdasarkan Kehamilan di Kecamatan Selaparang 2018</t>
  </si>
  <si>
    <t>Jumlah Pasangan Usia Subur di Kecamatan Selaparang 2018</t>
  </si>
  <si>
    <t>Jumlah Keluarga Menurut Tahapan Kesejahteraan di Kecamatan Selaparang 2018</t>
  </si>
  <si>
    <t>Jumlah PUS, Peserta KB Aktif, dan Bukan Peserta KB di Kecamatan Selaparang 2018</t>
  </si>
  <si>
    <t>Jumlah Balita Berdasarkan Tingkat Gizi di Kecamatan Selaparang 2018</t>
  </si>
  <si>
    <t>Jumlah Kelahiran Menurut Penolong Kelahiran di Kecamatan Selaparang 2018</t>
  </si>
  <si>
    <t>Target dan Realisasi Pemberian Imunisasi Balita Menurut Jenis Imunisasi di Kecamatan Selaparang 2018</t>
  </si>
  <si>
    <t>Jumlah Bayi Umur Kurang dari 1 Tahun yang Mengikuti Kegiatan Posyandu di Kecamatan Selaparang 2018</t>
  </si>
  <si>
    <t>Jumlah Bayi Umur 1-5 Tahun yang Mengikuti Kegiatan Posyandu di Kecamatan Selaparang 2018</t>
  </si>
  <si>
    <t>Jumlah Jiwa Usia 5-6 Tahun di Kecamatan Selaparang 2018</t>
  </si>
  <si>
    <t>Jumlah Jiwa Usia Umur 7-15 Tahun yang Bersekolah di Kecamatan Selaparang 2018</t>
  </si>
  <si>
    <t>Jumlah Jiwa Menurut Kelompok Umur Usia 16-60 Tahun di Kecamatan Selaparang 2018</t>
  </si>
  <si>
    <t>Jumlah Kepala Keluarga Menurut Status Pekerjaan di Kecamatan Selaparang 2018</t>
  </si>
  <si>
    <t>Jumlah Tempat Ibadah di Kecamatan Selaparang 2018</t>
  </si>
  <si>
    <t>Luas Tanah Sawah Menurut Jenis Irigasi di Kecamatan Selaparang 2018</t>
  </si>
  <si>
    <t>Produksi Padi dan Palawija di Kecamatan Selaparang (ton) 2018</t>
  </si>
  <si>
    <t>Luas Tanah Kering Menurut Penggunaan di Kecamatan Selaparang 2018</t>
  </si>
  <si>
    <t>Komposisi Kelompok Tani di Kecamatan Selaparang 2018</t>
  </si>
  <si>
    <t>Status Kepemilikan Lahan di Kecamatan Selaparang 2018</t>
  </si>
  <si>
    <t>Jumlah Ternak Besar di Kecamatan Selaparang 2018</t>
  </si>
  <si>
    <t>Jumlah Ternak Kecil di Kecamatan Selaparang 2018</t>
  </si>
  <si>
    <t>Jumlah Ternak Unggas di Kecamatan Selaparang 2018</t>
  </si>
  <si>
    <t>Kelompok Tani Yang Menjadi Anggota KUD, KOPTAN, dan GAPOKTAN di Kecamatan Selaparang 2018</t>
  </si>
  <si>
    <t>Panjang Sarana Jalan Berdasarkan Jenisnya di Kecamatan Selaparang (Km) 2018</t>
  </si>
  <si>
    <t>Panjang Sarana Jalan Berdasarkan Kelasnya di Kecamatan Selaparang (Km) 2018</t>
  </si>
  <si>
    <t>Jumlah Kendaraan Bermotor di Kecamatan Selaparang 2018</t>
  </si>
  <si>
    <t>Jumlah Kendaraan Tak Bermotor di Kecamatan Selaparang 2018</t>
  </si>
  <si>
    <t>Jumlah Sarana Komunikasi di Kecamatan Selaparang 2018</t>
  </si>
  <si>
    <t>Jumlah Wajib PBB dan Nilainya di Kecamatan Selaparang 2018</t>
  </si>
  <si>
    <t>Target dan Realisasi Penerimaan PBB di Kecamatan Selaparang 2018</t>
  </si>
  <si>
    <t>http://data.mataramkota.go.id/dataset/luas-wilayah-kecamatan-selaparang-2018</t>
  </si>
  <si>
    <t>http://data.mataramkota.go.id/dataset/jumlah-aparat-pemerintahan-di-kecamatan-selaparang-2018</t>
  </si>
  <si>
    <t>http://data.mataramkota.go.id/dataset/jumlah-lingkungan-rw-rt-di-kecamatan-selaparang-2018</t>
  </si>
  <si>
    <t>http://data.mataramkota.go.id/dataset/jumlah-sarana-perekonomian-di-kecamatan-selaparang-2018</t>
  </si>
  <si>
    <t>http://data.mataramkota.go.id/dataset/kelurahan-menurut-status-klasifikasi-di-kecamatan-selaparang-2018</t>
  </si>
  <si>
    <t>http://data.mataramkota.go.id/dataset/kelurahan-menurut-status-hukum-di-kecamatan-selaparang-2018</t>
  </si>
  <si>
    <t>http://data.mataramkota.go.id/dataset/jumlah-penduduk-luas-dan-kepadatan-penduduk-di-kecamatan-selaparang-2018</t>
  </si>
  <si>
    <t>http://data.mataramkota.go.id/dataset/jumlah-penduduk-menurut-jenis-kelamin-di-kecamatan-selaparang-2018</t>
  </si>
  <si>
    <t>http://data.mataramkota.go.id/dataset/jumlah-sekolah-di-kecamatan-selaparang-2018</t>
  </si>
  <si>
    <t>http://data.mataramkota.go.id/dataset/jumlah-tk-murid-dan-guru-di-kecamatan-selaparang-2018</t>
  </si>
  <si>
    <t>http://data.mataramkota.go.id/dataset/jumlah-ra-murid-dan-guru-di-kecamatan-selaparang-2018</t>
  </si>
  <si>
    <t>http://data.mataramkota.go.id/dataset/jumlah-jiwa-dalam-keluarga-menurut-jenis-kelamin-di-kecamatan-selaparang-2018</t>
  </si>
  <si>
    <t>http://data.mataramkota.go.id/dataset/jumlah-dokter-bidan-dan-dukun-bayi-di-kecamatan-selaparang-2018</t>
  </si>
  <si>
    <t>http://data.mataramkota.go.id/dataset/jumlah-apotek-toko-obat-dan-pedagang-farmasi-di-kecamatan-selaparang-2018</t>
  </si>
  <si>
    <t>http://data.mataramkota.go.id/dataset/jumlah-universitas-mahasiswa-dan-dosen-di-kecamatan-selaparang-2018</t>
  </si>
  <si>
    <t>http://data.mataramkota.go.id/dataset/jumlah-akademi-mahasiswa-dan-dosen-di-kecamatan-selaparang-2018</t>
  </si>
  <si>
    <t>http://data.mataramkota.go.id/dataset/jumlah-ma-murid-dan-guru-di-kecamatan-selaparang-2018</t>
  </si>
  <si>
    <t>http://data.mataramkota.go.id/dataset/jumlah-smk-murid-dan-guru-di-kecamatan-selaparang-2018</t>
  </si>
  <si>
    <t>http://data.mataramkota.go.id/dataset/jumlah-sma-murid-dan-guru-di-kecamatan-selaparang-2018</t>
  </si>
  <si>
    <t>http://data.mataramkota.go.id/dataset/jumlah-mts-murid-dan-guru-di-kecamatan-selaparang-2018</t>
  </si>
  <si>
    <t>http://data.mataramkota.go.id/dataset/jumlah-smp-murid-dan-guru-di-kecamatan-selaparang-2018</t>
  </si>
  <si>
    <t>http://data.mataramkota.go.id/dataset/jumlah-mi-murid-dan-guru-di-kecamatan-selaparang-2018</t>
  </si>
  <si>
    <t>http://data.mataramkota.go.id/dataset/jumlah-sd-murid-dan-guru-di-kecamatan-selaparang-2018</t>
  </si>
  <si>
    <t>Luas Tanah Sawah dan Tanah Kering di Kecamatan Selaparang (Ha) 2018</t>
  </si>
  <si>
    <t>http://data.mataramkota.go.id/dataset/target-dan-realisasi-penerimaan-pbb-di-kecamatan-selaparang-2018</t>
  </si>
  <si>
    <t>http://data.mataramkota.go.id/dataset/jumlah-wajib-pbb-dan-nilainya-di-kecamatan-selaparang-2018</t>
  </si>
  <si>
    <t>http://data.mataramkota.go.id/dataset/jumlah-sarana-komunikasi-di-kecamatan-selaparang-2018</t>
  </si>
  <si>
    <t>http://data.mataramkota.go.id/dataset/jumlah-kendaraan-tak-bermotor-di-kecamatan-selaparang-2018</t>
  </si>
  <si>
    <t>http://data.mataramkota.go.id/dataset/jumlah-kendaraan-bermotor-di-kecamatan-selaparang-2018</t>
  </si>
  <si>
    <t>http://data.mataramkota.go.id/dataset/panjang-sarana-jalan-berdasarkan-kelasnya-di-kecamatan-selaparang-km-2018</t>
  </si>
  <si>
    <t>http://data.mataramkota.go.id/dataset/panjang-sarana-jalan-berdasarkan-jenisnya-di-kecamatan-selaparang-km-2018</t>
  </si>
  <si>
    <t>http://data.mataramkota.go.id/dataset/kelompok-tani-yang-menjadi-anggota-kud-koptan-dan-gapoktan-di-kecamatan-selaparang-2018</t>
  </si>
  <si>
    <t>http://data.mataramkota.go.id/dataset/jumlah-ternak-unggas-di-kecamatan-selaparang-2018</t>
  </si>
  <si>
    <t>http://data.mataramkota.go.id/dataset/jumlah-ternak-kecil-di-kecamatan-selaparang-2018</t>
  </si>
  <si>
    <t>http://data.mataramkota.go.id/dataset/jumlah-ternak-besar-di-kecamatan-selaparang-2018</t>
  </si>
  <si>
    <t>http://data.mataramkota.go.id/dataset/status-kepemilikan-lahan-di-kecamatan-selaparang-2018</t>
  </si>
  <si>
    <t>http://data.mataramkota.go.id/dataset/komposisi-kelompok-tani-di-kecamatan-selaparang-2018</t>
  </si>
  <si>
    <t>http://data.mataramkota.go.id/dataset/luas-tanah-kering-menurut-penggunaan-di-kecamatan-selaparang-2018</t>
  </si>
  <si>
    <t>http://data.mataramkota.go.id/dataset/produksi-padi-dan-palawija-di-kecamatan-selaparang-ton-2018</t>
  </si>
  <si>
    <t>http://data.mataramkota.go.id/dataset/luas-tanah-sawah-menurut-jenis-irigasi-di-kecamatan-selaparang-2018</t>
  </si>
  <si>
    <t>http://data.mataramkota.go.id/dataset/luas-tanah-sawah-dan-tanah-kering-di-kecamatan-selaparang-ha-2018</t>
  </si>
  <si>
    <t>http://data.mataramkota.go.id/dataset/jumlah-tempat-ibadah-di-kecamatan-selaparang-2018</t>
  </si>
  <si>
    <t>http://data.mataramkota.go.id/dataset/jumlah-kepala-keluarga-menurut-status-pekerjaan-di-kecamatan-selaparang-2018</t>
  </si>
  <si>
    <t>http://data.mataramkota.go.id/dataset/jumlah-jiwa-menurut-kelompok-umur-usia-16-60-tahun-di-kecamatan-selaparang-2018</t>
  </si>
  <si>
    <t>http://data.mataramkota.go.id/dataset/peserta-kb-menurut-sumber-alat-kontrasepsi-di-kecamatan-selaparang-2018</t>
  </si>
  <si>
    <t>http://data.mataramkota.go.id/dataset/jumlah-bayi-umur-kurang-dari-1-tahun-yang-mengikuti-kegiatan-posyandu-di-kecamatan-1</t>
  </si>
  <si>
    <t>http://data.mataramkota.go.id/dataset/jumlah-jiwa-usia-5-6-tahun-di-kecamatan-selaparang-2018</t>
  </si>
  <si>
    <t>http://data.mataramkota.go.id/dataset/jumlah-pasangan-usia-subur-bukan-peserta-kb-berdasarkan-kehamilan-di-kecamatan-selaparang-1</t>
  </si>
  <si>
    <t>http://data.mataramkota.go.id/dataset/jumlah-pus-peserta-kb-aktif-dan-bukan-peserta-kb-di-kecamatan-selaparang-2018</t>
  </si>
  <si>
    <t>http://data.mataramkota.go.id/dataset/jumlah-bayi-umur-1-5-tahun-yang-mengikuti-kegiatan-posyandu-di-kecamatan-selaparang-2018</t>
  </si>
  <si>
    <t>http://data.mataramkota.go.id/dataset/jumlah-wanita-usia-subur-wus-pasangan-usia-subur-pus-peserta-kb-implant-yang-akan-dicabut-15</t>
  </si>
  <si>
    <t>http://data.mataramkota.go.id/dataset/jumlah-kepala-keluarga-menurut-status-perkawinan-di-kecamatan-selaparang-2018</t>
  </si>
  <si>
    <t>http://data.mataramkota.go.id/dataset/jumlah-pasangan-usia-subur-menurut-golongan-umur-di-kecamatan-selaparang-2018</t>
  </si>
  <si>
    <t>http://data.mataramkota.go.id/dataset/jumlah-pasangan-usia-subur-di-kecamatan-selaparang-2018</t>
  </si>
  <si>
    <t>http://data.mataramkota.go.id/dataset/jumlah-keluarga-menurut-tahapan-kesejahteraan-di-kecamatan-selaparang-2018</t>
  </si>
  <si>
    <t>http://data.mataramkota.go.id/dataset/jumlah-balita-berdasarkan-tingkat-gizi-di-kecamatan-selaparang-2018</t>
  </si>
  <si>
    <t>http://data.mataramkota.go.id/dataset/jumlah-kelahiran-menurut-penolong-kelahiran-di-kecamatan-selaparang-2018</t>
  </si>
  <si>
    <t>http://data.mataramkota.go.id/dataset/target-dan-realisasi-pemberian-imunisasi-balita-menurut-jenis-imunisasi-di-kecamatan-14</t>
  </si>
  <si>
    <t>http://data.mataramkota.go.id/dataset/jumlah-jiwa-usia-7-15-tahun-yang-bersekolah-di-kecamatan-selaparang-2018</t>
  </si>
  <si>
    <t>Jumlah Kelurahan di Kota Mataram tahun 2019</t>
  </si>
  <si>
    <t>Jumlah Kelurahan menurut klasisfikasi tingkat perkembangan di Kota Mataram tahun 2019</t>
  </si>
  <si>
    <t>Luas daerah menurut kecamatan di Kota Mataram tahun 2019</t>
  </si>
  <si>
    <t>Jumlah Taman Kanak-kanak di Kota Mataram 2019</t>
  </si>
  <si>
    <t>Jumlah Taman Kanak-kanak di Kota Mataram tahun ajaran 2019-2020</t>
  </si>
  <si>
    <t>Jumlah Guru dan Murid Taman Kanak-kanak di Kota Mataram tahun ajaran 2019-2020</t>
  </si>
  <si>
    <t>Jumlah Sekolah Dasar di Kota Mataram tahun ajaran 2019-2020</t>
  </si>
  <si>
    <t>Jumlah Guru dan Murid Sekolah Dasar di Kota Mataram tahun ajaran 2019-2020</t>
  </si>
  <si>
    <t>Jumlah  Sekolah Menengah  Pertama di Kota Mataram tahun ajaran 2019-2020</t>
  </si>
  <si>
    <t>Jumlah Murid dan Guru Sekolah Menengah  Pertama di Kota Mataram tahun ajaran 2019-2020</t>
  </si>
  <si>
    <t>Jumlah Sekolah Menengah Atas di Kota Mataram tahun ajaran 2019-2020</t>
  </si>
  <si>
    <t>Jumlah Guru dan Murid  Sekolah Menengah Atas di Kota Mataram tahun ajaran 2019-2020</t>
  </si>
  <si>
    <t>Jumlah Guru dan Murid Sekolah Menengah Kejuruan di Kota Mataram tahun ajaran 2019-2020</t>
  </si>
  <si>
    <t>Jumlah Sekolah Menengah Kejuruan di Kota Mataram tahun ajaran 2019-2020</t>
  </si>
  <si>
    <t>Jumlah Sekolah Guru dan Murid Raudatul Athfal  di Kota Mataram tahun ajaran 2019-2020</t>
  </si>
  <si>
    <t>Jumlah Madrasah Ibtida'yah di Kota Mataram tahun ajaran 2019-2020</t>
  </si>
  <si>
    <t>Jumlah Guru dan Murid Madrasah Ibtida'yah di Kota Mataram tahun ajaran 2019-2020</t>
  </si>
  <si>
    <t>Jumlah Guru dan Murid Madrasah Tsanawiyah di Kota Mataram tahun ajaran 2019-2020</t>
  </si>
  <si>
    <t>Jumlah Madrasah Tsanawiyah di Kota Mataram tahun ajaran 2019-2020</t>
  </si>
  <si>
    <t>Jumlah Madrasah Aliyah di Kota Mataram tahun ajaran 2019-2020</t>
  </si>
  <si>
    <t>Jumlah Guru dan Murid Madrasah Aliyah di Kota Mataram tahun ajaran 2019-2020</t>
  </si>
  <si>
    <t>Jumlah Sarana Peribadatan Menurut Kecamatan di Kota Mataram 2019</t>
  </si>
  <si>
    <t>Jumlah Tanah Wakaf Menurut Kecamatan di Kota Mataram 2019</t>
  </si>
  <si>
    <t>Jumlah Tenaga Kesehatan Menurut Kecamatan 2019</t>
  </si>
  <si>
    <t>Jumlah Apotek, Toko Obat dan Pedagang Besar Farmasi di Kota Mataram, 2019</t>
  </si>
  <si>
    <t>Banyaknya Balita Yang Terkena Gizi Buruk Yang Mendapatkan Perawatan Medis di Kota Mataram 2019</t>
  </si>
  <si>
    <t>Jumlah Posyandu Yang Aktif di Kota Mataram 2019</t>
  </si>
  <si>
    <t>Jumlah Tenaga Kefarmasian dan Ahli Nutrisi di Kota Mataram 2019</t>
  </si>
  <si>
    <t>Jumlah Tenaga Kesehatan Masyarakat dan Sanitasi di Kota Mataram 2019</t>
  </si>
  <si>
    <t>Luas Lahan Sawah Menurut Jenis Pengairan Menurut Kecamatan di Kota Mataram (Ha) 2019</t>
  </si>
  <si>
    <t>Luas Panen, Rata-rata Produksi dan Produksi Kedelai di Kota Mataram, 2016</t>
  </si>
  <si>
    <t>Jumlah Kerusakan Rumah yang Diakibatkan Bencana Alam di Kota Mataram 2019</t>
  </si>
  <si>
    <t>Panjang Jalan Menurut Jenis Permukaan Jalan di  Kota Mataram (km) 2019</t>
  </si>
  <si>
    <t>Panjang Jalan Menurut Kondisi Jalan di  Kota Mataram (km) 2019</t>
  </si>
  <si>
    <t>Panjang Jalan Menurut Kondisi dan Pemerintahan Yang Berwenang Mengelolanya di Kota Mataram (km) 2019</t>
  </si>
  <si>
    <t>http://data.mataramkota.go.id/dataset/jumlah-guru-dan-murid-sekolah-dasar-di-kota-mataram-tahun-ajaran-2019-2020</t>
  </si>
  <si>
    <t>http://data.mataramkota.go.id/dataset/jumlah-sekolah-dasar-di-kota-mataram-tahun-ajaran-2019-2020</t>
  </si>
  <si>
    <t>http://data.mataramkota.go.id/dataset/jumlah-guru-dan-murid-taman-kanak-kanak-di-kota-mataram-tahun-ajaran-2019-2020</t>
  </si>
  <si>
    <t>http://data.mataramkota.go.id/dataset/jumlah-taman-kanak-kanak-di-kota-mataram-tahun-ajaran-2019-2020</t>
  </si>
  <si>
    <t>http://data.mataramkota.go.id/dataset/jumlah-taman-kanak-kanak-di-kota-mataram-2019</t>
  </si>
  <si>
    <t>http://data.mataramkota.go.id/dataset/luas-daerah-menurut-kecamatan-di-kota-mataram-tahun-2019</t>
  </si>
  <si>
    <t>http://data.mataramkota.go.id/dataset/jumlah-kelurahan-menurut-klasifikasi-tingkat-perkembangan-di-kota-mataram-tahun-2019</t>
  </si>
  <si>
    <t>http://data.mataramkota.go.id/dataset/jumlah-kelurahan-di-kota-mataram-tahun-2019</t>
  </si>
  <si>
    <t>http://data.mataramkota.go.id/dataset/jumlah-guru-dan-murid-madrasah-aliyah-di-kota-mataram-tahun-ajaran-2019-2020</t>
  </si>
  <si>
    <t>http://data.mataramkota.go.id/dataset/jumlah-guru-dan-murid-madrasah-tsanawiyah-di-kota-mataram-tahun-ajaran-2019-2020</t>
  </si>
  <si>
    <t>http://data.mataramkota.go.id/dataset/jumlah-guru-dan-murid-madrasah-ibtidayah-di-kota-mataram-tahun-ajaran-2019-2020</t>
  </si>
  <si>
    <t>http://data.mataramkota.go.id/dataset/jumlah-sekolah-guru-dan-murid-raudatul-athfal-di-kota-mataram-tahun-ajaran-2019-2020</t>
  </si>
  <si>
    <t>http://data.mataramkota.go.id/dataset/jumlah-guru-dan-murid-sekolah-menengah-kejuruan-di-kota-mataram-tahun-ajaran-2019-2020</t>
  </si>
  <si>
    <t>http://data.mataramkota.go.id/dataset/jumlah-guru-dan-murid-sekolah-menengah-atas-di-kota-mataram-tahun-ajaran-2019-2020</t>
  </si>
  <si>
    <t>http://data.mataramkota.go.id/dataset/jumlah-murid-dan-guru-sekolah-menengah-pertama-di-kota-mataram-tahun-ajaran-2019-2020</t>
  </si>
  <si>
    <t>http://data.mataramkota.go.id/dataset/jumlah-madrasah-aliyah-di-kota-mataram-tahun-ajaran-2019-2020</t>
  </si>
  <si>
    <t>http://data.mataramkota.go.id/dataset/jumlah-madrasah-ibtidayah-di-kota-mataram-tahun-ajaran-2019-2020</t>
  </si>
  <si>
    <t>http://data.mataramkota.go.id/dataset/jumlah-sekolah-menengah-atas-di-kota-mataram-tahun-ajaran-2019-2020</t>
  </si>
  <si>
    <t>http://data.mataramkota.go.id/dataset/jumlah-sekolah-menengah-pertama-di-kota-mataram-tahun-ajaran-2019-2020</t>
  </si>
  <si>
    <t>http://data.mataramkota.go.id/dataset/jumlah-sarana-peribadatan-menurut-kecamatan-di-kota-mataram-2019</t>
  </si>
  <si>
    <t>http://data.mataramkota.go.id/dataset/jumlah-tanah-wakaf-menurut-kecamatan-di-kota-mataram-2019</t>
  </si>
  <si>
    <t>http://data.mataramkota.go.id/dataset/jumlah-tenaga-kesehatan-menurut-kecamatan-2019</t>
  </si>
  <si>
    <t>Jumlah Rumah Sakit Umum, Rumah Sakit Khusus, Rumah Sakit  Bersalin dan  Puskesmas 2019</t>
  </si>
  <si>
    <t>http://data.mataramkota.go.id/dataset/jumlah-rumah-sakit-umum-rumah-sakit-khusus-rumah-sakit-bersalin-dan-puskesmas-2019</t>
  </si>
  <si>
    <t>http://data.mataramkota.go.id/dataset/jumlah-apotek-toko-obat-dan-pedagang-besar-farmasi-di-kota-mataram-2019</t>
  </si>
  <si>
    <t>http://data.mataramkota.go.id/dataset/banyaknya-balita-yang-terkena-gizi-buruk-yang-mendapatkan-perawatan-medis-di-kota-mataram</t>
  </si>
  <si>
    <t>http://data.mataramkota.go.id/dataset/jumlah-posyandu-yang-aktif-di-kota-mataram-2019</t>
  </si>
  <si>
    <t>http://data.mataramkota.go.id/dataset/jumlah-tenaga-kefarmasian-dan-ahli-nutrisi-di-kota-mataram-2019</t>
  </si>
  <si>
    <t>http://data.mataramkota.go.id/dataset/luas-lahan-sawah-menurut-jenis-pengairan-di-kota-mataram-ha-2019</t>
  </si>
  <si>
    <t>http://data.mataramkota.go.id/dataset/jumlah-tenaga-kesehatan-masyarakat-dan-sanitasi-di-kota-mataram-2019</t>
  </si>
  <si>
    <t>http://data.mataramkota.go.id/dataset/jumlah-kerusakan-rumah-yang-diakibatkan-bencana-alam-di-kota-mataram-2019</t>
  </si>
  <si>
    <t>http://data.mataramkota.go.id/dataset/panjang-jalan-menurut-jenis-permukaan-jalan-di-kota-mataram-km-2019</t>
  </si>
  <si>
    <t>http://data.mataramkota.go.id/dataset/panjang-jalan-menurut-kondisi-jalan-di-kota-mataram-km-2019</t>
  </si>
  <si>
    <t>http://data.mataramkota.go.id/dataset/panjang-jalan-menurut-kondisi-dan-pemerintahan-yang-berwenang-mengelolanya-di-kota-mataram-2</t>
  </si>
  <si>
    <t>http://data.mataramkota.go.id/dataset/jumlah-jembatan-menurut-jenis-kontruksi-di-kota-mataram-2019</t>
  </si>
  <si>
    <t>Jumlah Jembatan Menurut Jenis Konstruksi di Kota Mataram 2019</t>
  </si>
  <si>
    <t>Panjang Jembatan Menurut Jenis Konstruksi di Kota Mataram 2019</t>
  </si>
  <si>
    <t>http://data.mataramkota.go.id/dataset/panjang-jembatan-menurut-jenis-konstruksi-di-kota-mataram-2019</t>
  </si>
  <si>
    <t>http://data.mataramkota.go.id/dataset/jumlah-jembatan-menurut-jenis-konstruksi-di-kota-mataram-2019</t>
  </si>
  <si>
    <t>Jumlah Produksi Perikanan Laut Menurut Jenisnya di Kota Mataram 2019 (ton)</t>
  </si>
  <si>
    <t>Jumlah Produksi Perikanan Laut Menurut Jenisnya di Kota Mataram 2012-2019 (ton)</t>
  </si>
  <si>
    <t>Jumlah Produksi Perikanan Tawar Menurut Jenisnya di Kota Mataram 2013-2019 (ton)</t>
  </si>
  <si>
    <t>Jumlah Produksi Perikanan Tawar Menurut Jenisnya di Kota Mataram 2019 (ton)</t>
  </si>
  <si>
    <t>Produksi dan Nilai Produksi Perikanan Tangkap Menurut Jenis Penangkapannya 2019</t>
  </si>
  <si>
    <t>http://data.mataramkota.go.id/dataset/jumlah-produksi-perikanan-laut-menurut-jenisnya-di-kota-mataram-2019-ton/resource/57cf65b2</t>
  </si>
  <si>
    <t>http://data.mataramkota.go.id/dataset/jumlah-produksi-perikanan-laut-menurut-jenisnya-di-kota-mataram-2012-2019-ton</t>
  </si>
  <si>
    <t>http://data.mataramkota.go.id/dataset/jumlah-produksi-perikanan-tawar-menurut-jenisnya-di-kota-mataram-2013-2019-ton</t>
  </si>
  <si>
    <t>http://data.mataramkota.go.id/dataset/jumlah-produksi-perikanan-tawar-menurut-jenisnya-di-kota-mataram-2019-ton</t>
  </si>
  <si>
    <t>http://data.mataramkota.go.id/dataset/produksi-dan-nilai-produksi-perikanan-tangkap-menurut-jenis-penangkapannya-2019</t>
  </si>
  <si>
    <t>Jumlah Ternak Unggas di Kota Mataram 2019</t>
  </si>
  <si>
    <t>Jumlah Ternak Kecil di Kota Mataram 2019</t>
  </si>
  <si>
    <t>Jumlah Ternak Besar di Kota Mataram 2019</t>
  </si>
  <si>
    <t>Produksi Daging Ternak di Kota Mataram (kg) 2019</t>
  </si>
  <si>
    <t>Produksi Daging Unggas di Kota Mataram (kg) 2019</t>
  </si>
  <si>
    <t>Jumlah Pemotongan Ternak di Kota Mataram (ekor) 2019</t>
  </si>
  <si>
    <t>Jumlah Kelahiran Ternak Sapi Dari Inseminasi Buatan di Kota Mataram (ekor), 2018</t>
  </si>
  <si>
    <t>Jumlah Panti Asuhan dan Anak Asuh  di Kota Mataram 2019</t>
  </si>
  <si>
    <t>Jumlah Potensi Sumber Kesejahteraan Sosial Pada Dinas Sosial Kota Mataram  2019</t>
  </si>
  <si>
    <t>Jumlah Kejadian Kebakaran di Kota Mataram, 2019</t>
  </si>
  <si>
    <t>Jumlah Kunjungan Poliklinik Rumah Sakit Umum Daerah Kota Mataram 2019</t>
  </si>
  <si>
    <t>Jumlah Kunjungan Pada Poliklinik Rumah Sakit Umum Daerah Kota Mataram Menurut Bulan dan Kunjungan Penyakit 2019</t>
  </si>
  <si>
    <t>Jumlah Kunjungan Pada Poliklinik Rumah Sakit Umum Daerah Kota Mataram Menurut Bulan dan Pelayanan 2019</t>
  </si>
  <si>
    <t>Jumlah Penderita Rawat Jalan Menurut Bulan dan Jenis Kunjungan di Rumah Sakit Umum Daerah Kota Mataram 2019</t>
  </si>
  <si>
    <t>Jumlah Kasus Kebidanan Menurut Bulan di Rumah Sakit Umum Daerah Kota Mataram 2019</t>
  </si>
  <si>
    <t>Jumlah Kasus Persalinan Menurut Bulan di Rumah Sakit Umum Daerah Kota Mataram 2019</t>
  </si>
  <si>
    <t>Jumlah Kegiatan Laboratorium Menurut Bulan dan Kimia di Rumah Sakit Umum Daerah Kota Mataram 2019</t>
  </si>
  <si>
    <t>Jumlah Kegiatan Imunisasi di Rumah Sakit Umum Daerah Kota Mataram 2019</t>
  </si>
  <si>
    <t>Jumlah kepala keluarga Penerima Bantuan Sosial Pangan di Kota  Mataram 2019</t>
  </si>
  <si>
    <t>http://data.mataramkota.go.id/dataset/jumlah-kegiatan-laboratorium-di-rumah-sakit-umum-daerah-kota-mataram-2019</t>
  </si>
  <si>
    <t>http://data.mataramkota.go.id/dataset/jumlah-kasus-persalinan-menurut-bulan-di-rumah-sakit-umum-daerah-kota-mataram-2019</t>
  </si>
  <si>
    <t>http://data.mataramkota.go.id/dataset/jumlah-kasus-kebidanan-menurut-bulan-di-rumah-sakit-umum-daerah-kota-mataram-2019</t>
  </si>
  <si>
    <t>http://data.mataramkota.go.id/dataset/jumlah-pasien-rawat-jalan-menurut-bulan-dan-jenis-kunjungan-di-rumah-sakit-umum-daerah-kota</t>
  </si>
  <si>
    <t>http://data.mataramkota.go.id/dataset/jumlah-kunjungan-pada-poliklinik-rumah-sakit-umum-daerah-kota-mataram-menurut-bulan-dan-2</t>
  </si>
  <si>
    <t>http://data.mataramkota.go.id/dataset/jumlah-kunjungan-pada-poliklinik-rumah-sakit-umum-daerah-kota-mataram-menurut-bulan-dan</t>
  </si>
  <si>
    <t>http://data.mataramkota.go.id/dataset/jumlah-kunjungan-poliklinik-rumah-sakit-umum-daerah-kota-mataram-2019</t>
  </si>
  <si>
    <t>http://data.mataramkota.go.id/dataset/jumlah-panti-asuhan-dan-anak-asuh-di-kota-mataram-2019</t>
  </si>
  <si>
    <t>http://data.mataramkota.go.id/dataset/jumlah-kejadian-kebakaran-di-kota-mataram-2019</t>
  </si>
  <si>
    <t>http://data.mataramkota.go.id/dataset/jumlah-potensi-sumber-kesejahteraan-sosial-pada-dinas-sosial-kota-mataram-2019</t>
  </si>
  <si>
    <t>Pendataan dan Pemutakhiran Data Pajak Daerah yang Dilaksanakan Tahun 2019</t>
  </si>
  <si>
    <t>Jumlah Target dan Nilai Realisasi Pajak Menurut Jenis di Kota Mataram (rupiah) 2019</t>
  </si>
  <si>
    <t>Jumlah Aset Yang Dimiliki Pemerintah Daerah Kota Mataram 2019</t>
  </si>
  <si>
    <t>Jumlah Wajib Pajak dan Persentase Realisasi Penerimaan Pajak Menurut Jenis di Kota Mataram 2019</t>
  </si>
  <si>
    <t>Data Kasus Kekerasan Pada Perempuan Tahun 2019</t>
  </si>
  <si>
    <t>Data Kasus Kekerasan Pada Anak Tahun 2019</t>
  </si>
  <si>
    <t>Hutan Kota di Kota Mataram 2019</t>
  </si>
  <si>
    <t>Jumlah Ijin Lokasi dan Ijin Mendirikan Bangunan Menurut Kecamatan di Kota Mataram 2019</t>
  </si>
  <si>
    <t>Pencapaian Kinerja Pemerintah Kota Mataram 2019</t>
  </si>
  <si>
    <t>Pencapaian Kinerja dan Kategori Capaian Kota Mataram 2019</t>
  </si>
  <si>
    <t>Jumlah penyelesaian kasus pelanggaran Ketertiban, Kebersihan dan Keindahan (K3) 2019</t>
  </si>
  <si>
    <t>Jumlah Sarana Kontrasepsi dan institusi di Kota Mataram 2019</t>
  </si>
  <si>
    <t>Jumlah Koperasi Aktif di Kota Mataram 2019</t>
  </si>
  <si>
    <t>Jumlah Koperasi Menurut jenis di Kota Mataram 2019</t>
  </si>
  <si>
    <t>Jumlah inovasi Daerah Yang memenuhi Syarat dan layak Dilombakan Tahun 2019</t>
  </si>
  <si>
    <t>Jumlah Pengaduan Masyarakat Kota Mataram 2019</t>
  </si>
  <si>
    <t>Bulan</t>
  </si>
  <si>
    <t>Jumlah Taman Kanak-Kanak di Kota Mataram Tahun Ajaran 2020-2021 (Semester Ganjil)</t>
  </si>
  <si>
    <t>Jumlah Sekolah Dasar di Kota Mataram Tahun Ajaran 2020-2021 (Semester Ganjil)</t>
  </si>
  <si>
    <t>Jumlah Sekolah Menengah Atas di Kota Mataram Tahun Ajaran 2020-2021 (Semester Ganjil)</t>
  </si>
  <si>
    <t>Jumlah Sekolah Menengah Kejuruan di Kota Mataram Tahun Ajaran 2020-2021 (Semester Ganjil)</t>
  </si>
  <si>
    <t>Penduduk, Laju Pertumbuhan Penduduk per Tahun, Distribusi Persentase Penduduk, Kepadatan Penduduk, Rasio Jenis Kelamin Penduduk di Kota Mataram 2019</t>
  </si>
  <si>
    <t>Banyaknya Penduduk dan Sex Rasio Penduduk di Kota Mataram 2019</t>
  </si>
  <si>
    <t>Jumlah Penduduk Menurut Kelompok Umur di Kota Mataram 2019</t>
  </si>
  <si>
    <t>Banyaknya Rumah Tangga dan Rata-Rata Anggota Rumah Tangga di Kota Mataram 2019</t>
  </si>
  <si>
    <t>Jumlah Sekolah Menengah Pertama di Kota Mataram Tahun Ajaran 2020-2021 (Semester Ganjil)</t>
  </si>
  <si>
    <t>http://data.mataramkota.go.id/dataset/banyaknya-rumah-tangga-dan-rata-rata-anggota-rumah-tangga-di-kota-mataram-2019</t>
  </si>
  <si>
    <t>http://data.mataramkota.go.id/dataset/jumlah-penduduk-menurut-kelompok-umur-di-kota-mataram-2019</t>
  </si>
  <si>
    <t>http://data.mataramkota.go.id/dataset/banyaknya-penduduk-dan-sex-rasio-penduduk-di-kota-mataram-2019</t>
  </si>
  <si>
    <t>http://data.mataramkota.go.id/dataset/penduduk-laju-pertumbuhan-penduduk-tahun-distribusi-persentase-penduduk-kepadatan-penduduk</t>
  </si>
  <si>
    <t>http://data.mataramkota.go.id/dataset/jumlah-sekolah-menengah-kejuruan-di-kota-mataram-tahun-ajaran-2020-2021-semester-ganjil</t>
  </si>
  <si>
    <t>http://data.mataramkota.go.id/dataset/jumlah-sekolah-menengah-atas-di-kota-mataram-tahun-ajaran-2020-2021-semester-ganjil</t>
  </si>
  <si>
    <t>http://data.mataramkota.go.id/dataset/jumlah-sekolah-menengah-pertama-di-kota-mataram-tahun-ajaran-2020-2021-semester-ganjil</t>
  </si>
  <si>
    <t>http://data.mataramkota.go.id/dataset/jumlah-sekolah-dasar-di-kota-mataram-tahun-ajaran-2020-2021-semester-ganjil</t>
  </si>
  <si>
    <t>http://data.mataramkota.go.id/dataset/jumlah-taman-kanak-kanak-di-kota-mataram-tahun-ajaran-2020-2021-semester-ganjil</t>
  </si>
  <si>
    <t>http://data.mataramkota.go.id/dataset/pencapaian-kinerja-dan-kategori-capaian-kota-mataram-2019</t>
  </si>
  <si>
    <t>http://data.mataramkota.go.id/dataset/pendataan-dan-pemutakhiran-data-pajak-daerah-yang-dilaksanakan-tahun-2019</t>
  </si>
  <si>
    <t>http://data.mataramkota.go.id/dataset/jumlah-target-dan-nilai-realisasi-pajak-menurut-jenis-di-kota-mataram-rupiah-2019</t>
  </si>
  <si>
    <t>http://data.mataramkota.go.id/dataset/jumlah-aset-yang-dimiliki-pemerintah-daerah-kota-mataram-2019</t>
  </si>
  <si>
    <t>http://data.mataramkota.go.id/dataset/jumlah-wajib-pajak-dan-persentase-realisasi-penerimaan-pajak-menurut-jenis-di-kota-mataram</t>
  </si>
  <si>
    <t>http://data.mataramkota.go.id/dataset/data-kasus-kekerasan-pada-perempuan-tahun-2019</t>
  </si>
  <si>
    <t>http://data.mataramkota.go.id/dataset/data-kasus-kekerasan-pada-anak-tahun-2019</t>
  </si>
  <si>
    <t>http://data.mataramkota.go.id/dataset/hutan-kota-di-kota-mataram-2019</t>
  </si>
  <si>
    <t>http://data.mataramkota.go.id/dataset/jumlah-ijin-lokasi-dan-ijin-mendirikan-bangunan-di-kota-mataram-2019</t>
  </si>
  <si>
    <t>http://data.mataramkota.go.id/dataset/pencapaian-kinerja-pemerintah-kota-mataram-2019</t>
  </si>
  <si>
    <t>http://data.mataramkota.go.id/dataset/jumlah-kegiatan-imunisasi-di-rumah-sakit-umum-daerah-kota-mataram-2019</t>
  </si>
  <si>
    <t>Penyelesaian Tindak Lanjut Pemeriksaan Inspektorat Tahun 2019</t>
  </si>
  <si>
    <t>http://data.mataramkota.go.id/dataset/jumlah-penyelesaian-kasus-pelanggaran-ketertiban-kebersihan-dan-keindahan-k3-2019</t>
  </si>
  <si>
    <t>http://data.mataramkota.go.id/dataset/jumlah-sarana-kontrasepsi-dan-institusi-di-kota-mataram-2019</t>
  </si>
  <si>
    <t>http://data.mataramkota.go.id/dataset/jumlah-koperasi-aktif-di-kota-mataram-2019</t>
  </si>
  <si>
    <t>http://data.mataramkota.go.id/dataset/jumlah-koperasi-menurut-jenis-di-kota-mataram-2019</t>
  </si>
  <si>
    <t>http://data.mataramkota.go.id/dataset/penyelesaian-tindak-lanjut-pemeriksaan-inspektorat-2019</t>
  </si>
  <si>
    <t>Jumlah Pegawai Negeri Sipil Menurut Jabatan dan jenis kelamin tahun 2019</t>
  </si>
  <si>
    <t>http://data.mataramkota.go.id/dataset/jumlah-pegawai-negeri-sipil-menurut-jabatan-dan-jenis-kelamin-tahun-2019</t>
  </si>
  <si>
    <t>http://data.mataramkota.go.id/dataset/jumlah-inovasi-daerah-yang-memenuhi-syarat-dan-layak-dilombakan-tahun-2019</t>
  </si>
  <si>
    <t>Jumlah dan Luas Taman di Kota Mataram Tahun 2013-2020</t>
  </si>
  <si>
    <t>Jumlah Kelompok Lembaga Pemberdayaan Masyarakat di Kota Mataram 2020</t>
  </si>
  <si>
    <t>Jumlah Kelurahan, Lingkungan, dan Jumlah RT di Kota Mataram 2020</t>
  </si>
  <si>
    <t>Keputusan Dewan Perwakilan Rakyat Daerah (DPRD) Kota Mataram 2016-2020</t>
  </si>
  <si>
    <t>Sidang Yang Dilaksanakan Dewan Perwakilan Rakyat Daerah (DPRD) Kota Mataram Tahun 2016-2020</t>
  </si>
  <si>
    <t>Jumlah Pegawai Negeri Sipil Menurut Tingkat kepangkatan dan Jenis Kelamin Tahun 2020</t>
  </si>
  <si>
    <t>Jumlah Target dan Nilai Realisasi Pajak Menurut Jenis di Kota Mataram (rupiah) 2020</t>
  </si>
  <si>
    <t>Jumlah Izin Lokasi dan Izin Mendirikan Bangunan Menurut Kecamatan di Kota Mataram Tahun 2020</t>
  </si>
  <si>
    <t>Jumlah Tempat Penampungan Sampah Sementara (TPS) dan Transfer Defo di Kota Mataram 2020</t>
  </si>
  <si>
    <t>Rata-rata Volume Sampah Per Hari di Kota Mataram 2020</t>
  </si>
  <si>
    <t>Jumlah Buruh Sapu dan Tenaga Operasional di Kota Mataram 2016-2020</t>
  </si>
  <si>
    <t>Volume Sampah Per Bulan di Kota Mataram 2020</t>
  </si>
  <si>
    <t>Jumlah Pegawai Negeri Sipil Menurut Jabatan dan Jenis Kelamin Tahun 2020</t>
  </si>
  <si>
    <t>Jumlah Pegawai Negeri Sipil Menurut Pendidikan dan Jenis Kelamin Tahun 2020</t>
  </si>
  <si>
    <t>Jumlah Sarana Angkutan Sampah (SAS) di Kota Mataram Tahun 2016-2020</t>
  </si>
  <si>
    <t>http://data.mataramkota.go.id/dataset/jumlah-kelompok-lembaga-pemberdayaan-masyarakat-di-kota-mataram-2020</t>
  </si>
  <si>
    <t>http://data.mataramkota.go.id/dataset/keputusan-dewan-perwakilan-rakyat-daerah-dprd-kota-mataram-2016-2020</t>
  </si>
  <si>
    <t>http://data.mataramkota.go.id/dataset/jumlah-kelurahan-lingkungan-dan-jumlah-rt-di-kota-mataram-2020</t>
  </si>
  <si>
    <t>http://data.mataramkota.go.id/dataset/jumlah-dan-luas-taman-di-kota-mataram-tahun-2013-2020</t>
  </si>
  <si>
    <t>http://data.mataramkota.go.id/dataset/sidang-yang-dilaksanakan-dewan-perwakilan-rakyat-daerah-dprd-kota-mataram-tahun-2016-2020</t>
  </si>
  <si>
    <t>http://data.mataramkota.go.id/dataset/jumlah-pegawai-negeri-sipil-menurut-jabatan-dan-jenis-kelamin-tahun-2020</t>
  </si>
  <si>
    <t>http://data.mataramkota.go.id/dataset/jumlah-pegawai-negeri-sipil-menurut-pendidikan-dan-jenis-kelamin-tahun-2020</t>
  </si>
  <si>
    <t>http://data.mataramkota.go.id/dataset/jumlah-pegawai-negeri-sipil-menurut-tingkat-kepangkatan-dan-jenis-kelamin-tahun-2020</t>
  </si>
  <si>
    <t>http://data.mataramkota.go.id/dataset/jumlah-tempat-penampungan-sampah-sementara-tps-dan-transfer-defo-di-kota-mataram-2020</t>
  </si>
  <si>
    <t>http://data.mataramkota.go.id/dataset/jumlah-izin-lokasi-dan-izin-mendirikan-bangunan-menurut-kecamatan-di-kota-mataram-tahun-2020</t>
  </si>
  <si>
    <t>http://data.mataramkota.go.id/dataset/jumlah-target-dan-nilai-realisasi-pajak-menurut-jenis-di-kota-mataram-rupiah-2020</t>
  </si>
  <si>
    <t>http://data.mataramkota.go.id/dataset/rata-rata-volume-sampah-hari-di-kota-mataram-2020</t>
  </si>
  <si>
    <t>http://data.mataramkota.go.id/dataset/jumlah-sarana-angkutan-sampah-sas-di-kota-mataram-tahun-2016-2020</t>
  </si>
  <si>
    <t>http://data.mataramkota.go.id/dataset/volume-sampah-bulan-di-kota-mataram-2020</t>
  </si>
  <si>
    <t>http://data.mataramkota.go.id/dataset/jumlah-buruh-sapu-dan-tenaga-operasional-di-kota-mataram-2016-2020</t>
  </si>
  <si>
    <t>Jumlah Kelompok Binaan PKK  di Kota Mataram 2016-2020</t>
  </si>
  <si>
    <t>Jumlah Pencari Kerja Yang Terdaftar Pada Dinas Tenaga Kerja Kota Mataram Menurut Jenis Kelamin, 2020</t>
  </si>
  <si>
    <t>Jumlah Pencari Kerja Menurut Tingkat Pendidikan dan Jenis Kelamin di Kota Mataram 2020</t>
  </si>
  <si>
    <t>Jumlah Pencari Kerja Yang Ditempatkan Menurut Tingkat Pendidikan dan Jenis Kelamin di Kota Mataram 2020</t>
  </si>
  <si>
    <t>Jumlah Tenaga Kerja Indonesia dan Tenaga Kerja Wanita di Kota Mataram Tahun 2012-2020</t>
  </si>
  <si>
    <t>Jumlah Penempatan Pekerja Migran Indonesia (PMI) dari Kota Mataram Tahun 2012-2020</t>
  </si>
  <si>
    <t>Jumlah Sekolah, Guru dan Murid Raudatut Athfal (RA) di Kota Mataram Tahun Ajaran 2020-2021</t>
  </si>
  <si>
    <t>Jumlah Sekolah, Guru dan Murid Madrasah Ibtidaiyah (MI) di Kota Mataram Tahun Ajaran 2020-2021</t>
  </si>
  <si>
    <t>http://data.mataramkota.go.id/dataset/jumlah-kelompok-binaan-pkk-di-kota-mataram-2016-2020</t>
  </si>
  <si>
    <t>http://data.mataramkota.go.id/dataset/jumlah-pencari-kerja-yang-terdaftar-pada-dinas-tenaga-kerja-kota-mataram-menurut-jenis</t>
  </si>
  <si>
    <t>http://data.mataramkota.go.id/dataset/jumlah-pencari-kerja-menurut-tingkat-pendidikan-dan-jenis-kelamin-di-kota-mataram-2020</t>
  </si>
  <si>
    <t>http://data.mataramkota.go.id/dataset/jumlah-pencari-kerja-yang-ditempatkan-menurut-tingkat-pendidikan-dan-jenis-kelamin-di-kota-1</t>
  </si>
  <si>
    <t>http://data.mataramkota.go.id/dataset/jumlah-tenaga-kerja-indonesia-dan-tenaga-kerja-wanita-di-kota-mataram-tahun-2012-2020</t>
  </si>
  <si>
    <t>http://data.mataramkota.go.id/dataset/jumlah-penempatan-pekerja-migran-indonesia-pmi-dari-kota-mataram-tahun-2012-2020</t>
  </si>
  <si>
    <t>http://data.mataramkota.go.id/dataset/jumlah-sekolah-guru-dan-murid-raudatul-athfal-ra-di-kota-mataram-tahun-ajaran-2020-2021</t>
  </si>
  <si>
    <t>http://data.mataramkota.go.id/dataset/jumlah-sekolah-guru-dan-murid-madrasah-ibtidaiyah-mi-di-kota-mataram-tahun-ajaran-2020-2021</t>
  </si>
  <si>
    <t>Jumlah Sekolah, Guru dan Murid Madrasah Tsanawiyah (MTs) di Kota Mataram Tahun Ajaran 2020-2021</t>
  </si>
  <si>
    <t>Jumlah Sekolah, Guru dan Murid Madrasah Aliyah (MA) di Kota Mataram Tahun Ajaran 2020-2021</t>
  </si>
  <si>
    <t>Jumlah Kelurahan Yang Memiliki Sarana Kesehatan di Kota Mataram Tahun 2018-2020</t>
  </si>
  <si>
    <t>Jumlah Sarana Kesehatan di Kota Mataram Tahun 2020</t>
  </si>
  <si>
    <t>Jumlah Apotek, Toko Obat dan Pedagang Besar Farmasi di Kota Mataram Tahun 2020</t>
  </si>
  <si>
    <t>Jumlah Kunjungan Rawat Jalan Pada Poliklinik RSU Daerah Kota Mataram 2020</t>
  </si>
  <si>
    <t>Jumlah Kunjungan Pada Poliklinik Rumah Sakit Umum Daerah Kota Mataram Menurut Bulan dan Pelayanan 2020</t>
  </si>
  <si>
    <t>http://data.mataramkota.go.id/dataset/jumlah-sekolah-guru-dan-murid-madrasah-tsanawiyah-mts-di-kota-mataram-tahun-ajaran-2020-2021</t>
  </si>
  <si>
    <t>http://data.mataramkota.go.id/dataset/jumlah-sekolah-guru-dan-murid-madrasah-aliyah-ma-di-kota-mataram-tahun-ajaran-2020-2021</t>
  </si>
  <si>
    <t>http://data.mataramkota.go.id/dataset/jumlah-kelurahan-yang-memiliki-sarana-kesehatan-di-kota-mataram-tahun-2018-2020</t>
  </si>
  <si>
    <t>http://data.mataramkota.go.id/dataset/jumlah-apotek-toko-obat-dan-pedagang-besar-farmasi-di-kota-mataram-tahun-2020</t>
  </si>
  <si>
    <t>Banyak Balita Yang Terkena Gizi Buruk dan mendapatkan Perawatan medis di Kota Mataram Tahun 2019</t>
  </si>
  <si>
    <t>http://data.mataramkota.go.id/dataset/banyak-balita-yang-terkena-gizi-buruk-dan-mendapatkan-perawatan-medis-di-kota-mataram-tahun</t>
  </si>
  <si>
    <t>http://data.mataramkota.go.id/dataset/jumlah-kunjungan-rawat-jalan-pada-poliklinik-rsu-daerah-kota-mataram-2020</t>
  </si>
  <si>
    <t>Jumlah Kunjungan Pada Poliklinik Rumah Sakit Umum Daerah Kota Mataram Menurut Bulan dan Kunjungan Penyakit 2020</t>
  </si>
  <si>
    <t>http://data.mataramkota.go.id/dataset/jumlah-kunjungan-pada-poliklinik-rsud-kota-mataram-menurut-bulan-dan-kunjungan-penyakit-2020</t>
  </si>
  <si>
    <t>http://data.mataramkota.go.id/dataset/jumlah-kunjungan-pada-poliklinik-rsud-kota-mataram-menurut-bulan-dan-pelayanan-2020</t>
  </si>
  <si>
    <t>Jumlah Pasien Rawat Jalan di RSU Daerah Kota Mataram Menurut Jenisnya 2020</t>
  </si>
  <si>
    <t>http://data.mataramkota.go.id/dataset/jumlah-pasien-rawat-jalan-di-rsud-daerah-kota-mataram-menurut-jenisnya-2020</t>
  </si>
  <si>
    <t>Jumlah Kasus Kebidanan Menurut Bulan di Rumah Sakit Umum Daerah Kota Mataram 2020</t>
  </si>
  <si>
    <t>Jumlah Kasus Persalinan Menurut Bulan di Rumah Sakit Umum Daerah Kota Mataram 2020</t>
  </si>
  <si>
    <t>Jumlah Kegiatan Laboratorium di RSU Daerah Kota Mataram Menurut Bulan 2020</t>
  </si>
  <si>
    <t>Jumlah Kegiatan Imunisasi di Rumah Sakit Umum Daerah Kota Mataram 2020</t>
  </si>
  <si>
    <t>Jumlah Sarana Kontrasepsi dan institusi di Kota Mataram 2020</t>
  </si>
  <si>
    <t>http://data.mataramkota.go.id/dataset/jumlah-kasus-kebidanan-menurut-bulan-di-rumah-sakit-umum-daerah-kota-mataram-2020</t>
  </si>
  <si>
    <t>http://data.mataramkota.go.id/dataset/jumlah-sarana-kontrasepsi-dan-institusi-di-kota-mataram-2020</t>
  </si>
  <si>
    <t>Jumlah Kepala Keluarga Penerima Bantuan Sosial Pangan di Kota  Mataram 2020</t>
  </si>
  <si>
    <t>Jumlah Panti Asuhan dan Anak Asuh  di Kota Mataram 2020</t>
  </si>
  <si>
    <t>Jumlah Potensi Sumber Kesejahteraan Sosial Pada Dinas Sosial Kota Mataram  2020</t>
  </si>
  <si>
    <t>http://data.mataramkota.go.id/dataset/jumlah-kegiatan-imunisasi-di-rumah-sakit-umum-daerah-kota-mataram-2020</t>
  </si>
  <si>
    <t>http://data.mataramkota.go.id/dataset/jumlah-kegiatan-laboratorium-di-rsu-daerah-kota-mataram-menurut-bulan-2020</t>
  </si>
  <si>
    <t>http://data.mataramkota.go.id/dataset/jumlah-kasus-persalinan-menurut-bulan-di-rumah-sakit-umum-daerah-kota-mataram-2020</t>
  </si>
  <si>
    <t>http://data.mataramkota.go.id/dataset/jumlah-kepala-keluarga-penerima-bantuan-sosial-pangan-di-kota-mataram-2020</t>
  </si>
  <si>
    <t>http://data.mataramkota.go.id/dataset/jumlah-panti-asuhan-dan-anak-asuh-di-kota-mataram-2020</t>
  </si>
  <si>
    <t>http://data.mataramkota.go.id/dataset/jumlah-potensi-sumber-kesejahteraan-sosial-pada-dinas-sosial-kota-mataram-2020</t>
  </si>
  <si>
    <t>http://data.mataramkota.go.id/dataset/jumlah-keluarga-menurut-tahapan-kesejahteraan-di-kota-mataram-2020</t>
  </si>
  <si>
    <t>Jumlah Armada dan Personil Pemadam Kebakaran di Kota Mataram, 2012-2020</t>
  </si>
  <si>
    <t>http://data.mataramkota.go.id/dataset/jumlah-armada-dan-personil-pemadam-kebakaran-di-kota-mataram-2012-2020</t>
  </si>
  <si>
    <t>Jumlah Kejadian Kebakaran di Kota Mataram Tahun 2016-2020</t>
  </si>
  <si>
    <t>http://data.mataramkota.go.id/dataset/jumlah-kejadian-kebakaran-di-kota-mataram-tahun-2016-2020</t>
  </si>
  <si>
    <t>Jumlah Kejadian Kebakaran di Kota Mataram Menurut Bulan Tahun 2020</t>
  </si>
  <si>
    <t>http://data.mataramkota.go.id/dataset/jumlah-kejadian-kebakaran-di-kota-mataram-menurut-bulan-tahun-2020</t>
  </si>
  <si>
    <t>Luas Lahan Sawah Menurut Jenis Pengairan di Kota Mataram (Ha) 2020</t>
  </si>
  <si>
    <t>http://data.mataramkota.go.id/dataset/luas-lahan-sawah-menurut-jenis-pengairan-di-kota-mataram-ha-2020</t>
  </si>
  <si>
    <t>Luas Panen, Rata-rata Produksi dan Produksi Kedelai di Kota Mataram 2020</t>
  </si>
  <si>
    <t>http://data.mataramkota.go.id/dataset/luas-panen-rata-rata-produksi-dan-produksi-kedelai-di-kota-mataram-2020</t>
  </si>
  <si>
    <t>Jumlah Ternak Besar di Kota Mataram 2020</t>
  </si>
  <si>
    <t>http://data.mataramkota.go.id/dataset/jumlah-ternak-besar-di-kota-mataram-2020</t>
  </si>
  <si>
    <t>Jumlah Ternak Kecil di Kota Mataram 2020</t>
  </si>
  <si>
    <t>http://data.mataramkota.go.id/dataset/jumlah-ternak-kecil-di-kota-mataram-2020</t>
  </si>
  <si>
    <t>Jumlah Ternak Unggas di Kota Mataram 2020</t>
  </si>
  <si>
    <t>http://data.mataramkota.go.id/dataset/jumlah-ternak-unggas-di-kota-mataram-2020</t>
  </si>
  <si>
    <t>Produksi Daging  Ternak Besar di Kota Mataram 2020 (kg)</t>
  </si>
  <si>
    <t>http://data.mataramkota.go.id/dataset/produksi-daging-ternak-besar-di-kota-mataram-2020-kg</t>
  </si>
  <si>
    <t>Produksi Daging Ternak Kecil di Kota Mataram 2020 (kg)</t>
  </si>
  <si>
    <t>http://data.mataramkota.go.id/dataset/produksi-daging-ternak-kecil-di-kota-mataram-2020-kg</t>
  </si>
  <si>
    <t>Produksi Daging Unggas di Kota Mataram 2020 (kg)</t>
  </si>
  <si>
    <t>http://data.mataramkota.go.id/dataset/produksi-daging-unggas-di-kota-mataram-2020-kg</t>
  </si>
  <si>
    <t>Jumlah Keluarga Menurut Tahapan Kesejahteraan di Kota Mataram 2020</t>
  </si>
  <si>
    <t>Luas Tanaman Pertanian Menurut jenis Tamanan di kota Mataram 2020</t>
  </si>
  <si>
    <t>http://data.mataramkota.go.id/dataset/luas-tanaman-pertanian-menurut-jenis-tamanan-di-kota-mataram-2020</t>
  </si>
  <si>
    <t>Produksi Tanaman Pertanian Menurut jenis Tanaman di kota Mataram 2020</t>
  </si>
  <si>
    <t>http://data.mataramkota.go.id/dataset/produksi-tanaman-pertanian-menurut-jenis-tamanan-di-kota-mataram-2020</t>
  </si>
  <si>
    <t>http://data.mataramkota.go.id/dataset/jumlah-produksi-telur-di-kota-mataram-tahun-2016-2020</t>
  </si>
  <si>
    <t>Jumlah Produksi Telur di Kota Mataram Tahun 2016-2020</t>
  </si>
  <si>
    <t>Jumlah Pemotongan Ternak Menurut Jenis di Kota Mataram, 2016 –2020 (Ekor)</t>
  </si>
  <si>
    <t>http://data.mataramkota.go.id/dataset/jumlah-pemotongan-ternak-menurut-jenis-di-kota-mataram-2016-%E2%80%932020-ekor</t>
  </si>
  <si>
    <t>Jumlah Kelahiran Ternak Sapi Dari Inseminasi Buatan di Kota Mataram (ekor), 2016-2020</t>
  </si>
  <si>
    <t>Produksi dan Nilai Produksi Perikanan Tangkap Menurut Jenis Penangkapannya 2020</t>
  </si>
  <si>
    <t>Produksi Perikanan Tangkap Laut Menurut Komoditas Utama, 2020</t>
  </si>
  <si>
    <t>Jumlah Produksi Perikanan Laut Menurut Jenisnya di Kota Mataram 2012-2020 (ton)</t>
  </si>
  <si>
    <t>Jumlah Produksi Perikanan Tawar Menurut Jenisnya di Kota Mataram 2013-2020 (ton)</t>
  </si>
  <si>
    <t>Jumlah Kunjungan Wisatawan Asing dan Domestik di Kota Mataram, 2016-2020</t>
  </si>
  <si>
    <t>Situs Bersejarah di Kota Mataram</t>
  </si>
  <si>
    <t>Jumlah Pengunjung Perpustakaan Daerah di Kota Mataram 2016-2020</t>
  </si>
  <si>
    <t>Jumlah Realisasi Investasi dan Penanaman Modal Dalam Negeri di Kota Mataram, Triwulan III 2021</t>
  </si>
  <si>
    <t>Jumlah Realisasi Investasi dan Penanaman Modal Dalam Negeri di Kota Mataram, Triwulan I 2021</t>
  </si>
  <si>
    <t>Jumlah Realisasi Investasi dan Penanaman Modal Dalam Negeri di Kota Mataram, Triwulan II 2021</t>
  </si>
  <si>
    <t>Jumlah Izin Usaha Industri Yang Diterbitkan Menurut Kecamatan di Kota Mataram, Triwulan I 2021</t>
  </si>
  <si>
    <t>Jumlah Izin Usaha Industri Yang Diterbitkan Menurut Kecamatan di Kota Mataram, Triwulan II 2021</t>
  </si>
  <si>
    <t>Jumlah Izin Usaha Industri Yang Diterbitkan Menurut Kecamatan di Kota Mataram, Triwulan III 2021</t>
  </si>
  <si>
    <t>Jumlah Izin Mendirikan Bangunan Yang Diterbitkan Menurut Kecamatan di Kota Mataram, Triwulan III 2021</t>
  </si>
  <si>
    <t>Jumlah Izin Mendirikan Bangunan Yang Diterbitkan Menurut Kecamatan di Kota Mataram, Triwulan II 2021</t>
  </si>
  <si>
    <t>Jumlah Izin Mendirikan Bangunan Yang Diterbitkan Menurut Kecamatan di Kota Mataram, Triwulan I 2021</t>
  </si>
  <si>
    <t>Jumlah Izin Usaha Jasa Konstruksi Yang Diterbitkan Menurut Kecamatan di Kota Mataram, Triwulan I 2021</t>
  </si>
  <si>
    <t>Jumlah Izin Usaha Jasa Konstruksi Yang Diterbitkan Menurut Kecamatan di Kota Mataram, Triwulan III 2021</t>
  </si>
  <si>
    <t>Jumlah Izin Usaha Jasa Konstruksi Yang Diterbitkan Menurut Kecamatan di Kota Mataram, Triwulan II 2021</t>
  </si>
  <si>
    <t>Jumlah Tanda Daftar Usaha Pariwisata Yang Diterbitkan Menurut Kecamatan di Kota Mataram, Triwulan III 2021</t>
  </si>
  <si>
    <t>Jumlah Tanda Daftar Usaha Pariwisata Yang Diterbitkan Menurut Kecamatan di Kota Mataram, Triwulan I 2021</t>
  </si>
  <si>
    <t>Jumlah Tanda Daftar Usaha Pariwisata Yang Diterbitkan Menurut Kecamatan di Kota Mataram, Triwulan II 2021</t>
  </si>
  <si>
    <t>Jumlah Tanda Daftar Gudang Yang Diterbitkan Menurut Kecamatan di Kota Mataram, Triwulan I 2021</t>
  </si>
  <si>
    <t>Jumlah Tanda Daftar Gudang Yang Diterbitkan Menurut Kecamatan di Kota Mataram, Triwulan II 2021</t>
  </si>
  <si>
    <t>Jumlah Tanda Daftar Gudang Yang Diterbitkan Menurut Kecamatan di Kota Mataram, Triwulan III 2021</t>
  </si>
  <si>
    <t>http://data.mataramkota.go.id/dataset/jumlah-kelahiran-ternak-sapi-dari-inseminasi-buatan-di-kota-mataram-ekor-2016-2020</t>
  </si>
  <si>
    <t>http://data.mataramkota.go.id/dataset/produksi-dan-nilai-produksi-perikanan-tangkap-menurut-jenis-penangkapannya-di-kota-mataram</t>
  </si>
  <si>
    <t>http://data.mataramkota.go.id/dataset/produksi-perikanan-tangkap-laut-menurut-komoditas-utama-2020-ton</t>
  </si>
  <si>
    <t>Nilai Produksi Perikanan Tangkap Laut Menurut Komoditas Utama di Kota Mataram, 2020 (Rupiah)</t>
  </si>
  <si>
    <t>Produksi Perikanan Budidaya Menurut Komoditas Utama di Kota Mataram, 2020 (Ton)</t>
  </si>
  <si>
    <t>Nilai Produksi Perikanan Budidaya Menurut Komoditas Utama di Kota Mataram, 2020 (Rupiah)</t>
  </si>
  <si>
    <t>Produksi Perikanan Budidaya Menurut Jenis Budidaya di Kota Mataram, 2020 (Ton)</t>
  </si>
  <si>
    <t>NIlai Produksi Perikanan Budidaya Menurut Jenis Budidaya di Kota Mataram, 2020  (Rupiah)</t>
  </si>
  <si>
    <t>http://data.mataramkota.go.id/dataset/nilai-produksi-perikanan-tangkap-laut-menurut-komoditas-utama-di-kota-mataram-2020-rupiah</t>
  </si>
  <si>
    <t>http://data.mataramkota.go.id/dataset/produksi-perikanan-budidaya-menurut-komoditas-utama-di-kota-mataram-2020-ton</t>
  </si>
  <si>
    <t>http://data.mataramkota.go.id/dataset/nilai-produksi-perikanan-budidaya-menurut-komoditas-utama-di-kota-mataram-2020-rupiah</t>
  </si>
  <si>
    <t>http://data.mataramkota.go.id/dataset/produksi-perikanan-budidaya-menurut-jenis-budidaya-di-kota-mataram-2020-ton</t>
  </si>
  <si>
    <t>http://data.mataramkota.go.id/dataset/nilai-produksi-perikanan-budidaya-menurut-jenis-budidaya-di-kota-mataram-2020-rupiah</t>
  </si>
  <si>
    <t>http://data.mataramkota.go.id/dataset/jumlah-produksi-perikanan-laut-menurut-jenisnya-di-kota-mataram-2012-2020-ton</t>
  </si>
  <si>
    <t>http://data.mataramkota.go.id/dataset/jumlah-produksi-perikanan-tawar-menurut-jenisnya-di-kota-mataram-2013-2020-ton</t>
  </si>
  <si>
    <t>http://data.mataramkota.go.id/dataset/jumlah-kunjungan-wisatawan-asing-dan-domestik-di-kota-mataram-2016-2020</t>
  </si>
  <si>
    <t>http://data.mataramkota.go.id/dataset/situs-bersejarah-di-kota-mataram</t>
  </si>
  <si>
    <t>http://data.mataramkota.go.id/dataset/jumlah-pengunjung-perpustakaan-daerah-kota-mataram-2016-2020</t>
  </si>
  <si>
    <t>Jumlah Anggota, Pengunjung, Peminjam dan Buku Yang Dipinjam di Perpustakaan Daerah Kota Mataram 2016-2020</t>
  </si>
  <si>
    <t>Jumlah Anggota, Pengunjung, Peminjam dan Buku Yang Dipinjam di Perpustakaan Daerah Kota Mataram 2020</t>
  </si>
  <si>
    <t>http://data.mataramkota.go.id/dataset/jumlah-realisasi-investasi-dan-penanaman-modal-dalam-negeri-di-kota-mataram-2021</t>
  </si>
  <si>
    <t>http://data.mataramkota.go.id/dataset/jumlah-anggota-pengunjung-peminjam-dan-buku-yang-dipinjam-di-perpustakaan-daerah-kota</t>
  </si>
  <si>
    <t>http://data.mataramkota.go.id/dataset/jumlah-izin-usaha-industri-yang-diterbitkan-menurut-kecamatan-di-kota-mataram-2021</t>
  </si>
  <si>
    <t>Jumlah Realisasi Investasi dan Penanaman Modal Asing di Kota Mataram, Triwulan I 2021</t>
  </si>
  <si>
    <t>Jumlah Realisasi Investasi dan Penanaman Modal Asing di Kota Mataram, Triwulan II 2021</t>
  </si>
  <si>
    <t>Jumlah Realisasi Investasi dan Penanaman Modal Asing di Kota Mataram, Triwulan III 2021</t>
  </si>
  <si>
    <t>http://data.mataramkota.go.id/dataset/jumlah-izin-mendirikan-bangunan-yang-diterbitkan-menurut-kecamatan-di-kota-mataram-2021</t>
  </si>
  <si>
    <t>http://data.mataramkota.go.id/dataset/jumlah-realisasi-investasi-dan-penanaman-modal-asing-di-kota-mataram-2021</t>
  </si>
  <si>
    <t>http://data.mataramkota.go.id/dataset/jumlah-izin-usaha-jasa-konstruksi-yang-diterbitkan-menurut-kecamatan-di-kota-mataram-2021</t>
  </si>
  <si>
    <t>http://data.mataramkota.go.id/dataset/jumlah-tanda-daftar-usaha-pariwisata-yang-diterbitkan-menurut-kecamatan-di-kota-mataram</t>
  </si>
  <si>
    <t>http://data.mataramkota.go.id/dataset/jumlah-tanda-daftar-gudang-yang-diterbitkan-menurut-kecamatan-di-kota-mataram-2021</t>
  </si>
  <si>
    <t>Jumlah Pegawai Negeri Sipil di Kota Mataram Menurut Organisasi Perangkat Daerah (OPD) dan Jenis Kelamin, 2021</t>
  </si>
  <si>
    <t>http://data.mataramkota.go.id/dataset/jumlah-pegawai-negeri-sipil-di-kota-mataram-menurut-organisasi-perangkat-daerah-opd-dan</t>
  </si>
  <si>
    <t>Jumlah Pegawai Negeri Sipil Struktural dan Fungsional  di Kota Mataram Menurut Organisasi Perangkat Daerah (OPD) dan Jenis Kelamin, 2021</t>
  </si>
  <si>
    <t>http://data.mataramkota.go.id/dataset/jumlah-pegawai-negeri-sipil-struktural-dan-fungsional-di-kota-mataram-menurut-organisasi</t>
  </si>
  <si>
    <t>Jumlah Pegawai Negeri Sipil  di Kota Mataram Yang Sedang Izin Belajar dan Tugas Belajar Menurut Organisasi Perangkat Daerah (OPD), 2021</t>
  </si>
  <si>
    <t>http://data.mataramkota.go.id/dataset/jumlah-pegawai-negeri-sipil-di-kota-mataram-yang-sedang-izin-belajar-dan-tugas-belajar</t>
  </si>
  <si>
    <t>Dataset ini berisikan tentang jumlah pejabat struktural di Kota Mataram menurut Eselon tahun 2021</t>
  </si>
  <si>
    <t>http://data.mataramkota.go.id/dataset/jumlah-pejabat-struktural-di-kota-mataram-menurut-eselon-2021</t>
  </si>
  <si>
    <t>Jumlah Pegawai Negeri Sipil di Kota Mataram Menurut Golongan Kepangkatan, 2021</t>
  </si>
  <si>
    <t>http://data.mataramkota.go.id/dataset/jumlah-pegawai-negeri-sipil-di-kota-mataram-menurut-golongan-kepangkatan-2021</t>
  </si>
  <si>
    <t>http://data.mataramkota.go.id/dataset/jumlah-pegawai-negeri-sipil-di-kota-mataram-menurut-pendidikan-terakhir-2021</t>
  </si>
  <si>
    <t>Jumlah Pegawai Negeri Sipil di Kota Mataram Menurut Pendidikan Terakhir, 2021</t>
  </si>
  <si>
    <t>Prosentase Usulan Masyarakat Yang Terakomodir dalam eMPBM Kota Mataram 2017-2021</t>
  </si>
  <si>
    <t>Jumlah Tempat Peribadatan di Kota Mataram, 2020</t>
  </si>
  <si>
    <t>Jumlah Hotel Non Bintang, Kamar dan Tempat Tidur di Kota Mataram, 2020</t>
  </si>
  <si>
    <t>Jumlah Hotel Berbintang, Kamar dan Tempat Tidur di Kota Mataram, 2020</t>
  </si>
  <si>
    <t>Panjang Jalan Menurut Jenis Permukaan Jalan di  Kota Mataram (km) 2020</t>
  </si>
  <si>
    <t>Panjang Jalan Menurut Kondisi Jalan di  Kota Mataram (km) 2020</t>
  </si>
  <si>
    <t>Panjang Jalan Menurut Kondisi dan Pemerintahan Yang Berwenang Mengelolanya di Kota Mataram (km) 2020</t>
  </si>
  <si>
    <t>Jumlah Jembatan Menurut Jenis Kontruksi di Kota Mataram 2020</t>
  </si>
  <si>
    <t>Panjang Jembatan Menurut Jenis Kontruksi di Kota Mataram 2020</t>
  </si>
  <si>
    <t>Prosentase Penggunaan Moda Transportasi di Kota Mataram 2016-2020</t>
  </si>
  <si>
    <t>Jumlah Angkutan Kota dan Cidomo Berdasarkan Domisili di Kota Mataram 2020</t>
  </si>
  <si>
    <t>Jumlah Perusahaan Transportasi dan Armada di Kota Mataram 2020</t>
  </si>
  <si>
    <t>Jumlah Koperasi Aktif di Kota Mataram 2019-2020</t>
  </si>
  <si>
    <t>Jumlah Koperasi Menurut jenis di Kota Mataram 2020</t>
  </si>
  <si>
    <t>Jumlah Wajib Pajak dan Persentase Realisasi Penerimaan Pajak Menurut Jenis di Kota Mataram 2020</t>
  </si>
  <si>
    <t>Jumlah Realisasi Investasi dan Penanaman Modal Dalam Negeri di Kota Mataram 2020</t>
  </si>
  <si>
    <t>Jumlah Realisasi Investasi dan Penanaman Modal Asing di Kota Mataram 2020</t>
  </si>
  <si>
    <t>Jumlah Kasus Pelanggaran dan Pertikaian Antar Warga Menurut Bulan di Kota Mataram 2021</t>
  </si>
  <si>
    <t>Jumlah Kasus Pelanggaran dan Pertikaian Antar Warga Menurut Kecamatan di Kota Mataram 2021</t>
  </si>
  <si>
    <t>Jumlah Korban Pertikaian Antar Warga Menurut Kecamatan di Kota Mataram 2021</t>
  </si>
  <si>
    <t>Jumlah Pengungsi dan Kerugian Pertikaian Antar Warga Menurut Kecamatan 2021</t>
  </si>
  <si>
    <t>Jumlah Unjuk Rasa Menurut Bulan di Kota Mataram 2021</t>
  </si>
  <si>
    <t>Jumlah Korban Unjuk Rasa Menurut Bulan di Kota Mataram 2021</t>
  </si>
  <si>
    <t>Jumlah Pengungsi dan Kerugian Akibat Unjuk Rasa di Kota Mataram 2021</t>
  </si>
  <si>
    <t>Jumlah Tokoh Keagamaan di Kota Mataram Berdasarkan Kecamatan Tahun  2021</t>
  </si>
  <si>
    <t>Jumlah Tempat Peribadatan di Kota Mataram Berdasarkan Kecamatan Tahun 2021</t>
  </si>
  <si>
    <t>Jumlah Korban Pertikaian Antar Warga Menurut Bulan di Kota Mataram 2021</t>
  </si>
  <si>
    <t>Jumlah Sistem Peringatan Dini Bencana Di Kota Mataram 2021</t>
  </si>
  <si>
    <t>Jumlah Sarana Transportasi Tanggap Bencana di Kota Mataram Tahun 2021</t>
  </si>
  <si>
    <t>Jumlah Peralatan Komunikasi Tanggap Bencana di Kota Mataram Tahun 2021</t>
  </si>
  <si>
    <t>Jumlah Peralatan Kesehatan Tanggap Bencana di Kota Mataram Tahun 2021</t>
  </si>
  <si>
    <t>Jumlah Peralatan Air Bersih Tanggap Bencana di Kota Mataram Tahun 2021</t>
  </si>
  <si>
    <t>Jumlah Peralatan Alat Berat Tanggap Bencana di Kota Mataram Tahun 2021</t>
  </si>
  <si>
    <t>Jumlah Peralatan Hunian Sementara di Kota Mataram Tahun 2021</t>
  </si>
  <si>
    <t>Daftar Kajian Balitbang Kota Mataram 2017</t>
  </si>
  <si>
    <t>Daftar Kajian Balitbang Kota Mataram 2018</t>
  </si>
  <si>
    <t>Daftar Kajian Balitbang Kota Mataram 2019</t>
  </si>
  <si>
    <t>Daftar Kajian Balitbang Kota Mataram 2020</t>
  </si>
  <si>
    <t>Jumlah Rekomendasi Izin Penelitian Yang Dikeluarkan Balitbang Kota Mataram, triwulan III 2021</t>
  </si>
  <si>
    <t>Jumlah Rekomendasi Izin Penelitian Yang Dikeluarkan Balitbang Kota Mataram, triwulan II 2021</t>
  </si>
  <si>
    <t>Jumlah Rekomendasi Izin Penelitian Yang Dikeluarkan Balitbang Kota Mataram, triwulan I 2021</t>
  </si>
  <si>
    <t>Jumlah Pengunjung Perpustakaan Daerah di Kota Mataram, Triwulan III 2021</t>
  </si>
  <si>
    <t>Jumlah Pengunjung Perpustakaan Daerah di Kota Mataram, Triwulan I 2021</t>
  </si>
  <si>
    <t>Jumlah Pengunjung Perpustakaan Daerah di Kota Mataram, Triwulan II 2021</t>
  </si>
  <si>
    <t>Jumlah Peminjaman Buku di Perpustakaan Daerah di Kota Mataram, Triwulan I 2021</t>
  </si>
  <si>
    <t>Jumlah Peminjaman Buku di Perpustakaan Daerah di Kota Mataram, Triwulan II 2021</t>
  </si>
  <si>
    <t>Jumlah Peminjaman Buku di Perpustakaan Daerah di Kota Mataram, Triwulan III 2021</t>
  </si>
  <si>
    <t>Jumlah Koleksi Buku di Perpustakaan Daerah Kota Mataram Berdasarkan Jenis 2021</t>
  </si>
  <si>
    <t>Jumlah Koleksi Buku di Perpustakaan Daerah Kota Mataram Berdasarkan Jenis 2017</t>
  </si>
  <si>
    <t>Jumlah Koleksi Buku di Perpustakaan Daerah Kota Mataram Berdasarkan Jenis 2018</t>
  </si>
  <si>
    <t>Jumlah Koleksi Buku di Perpustakaan Daerah Kota Mataram Berdasarkan Jenis 2019</t>
  </si>
  <si>
    <t>Jumlah Koleksi Buku di Perpustakaan Daerah Kota Mataram Berdasarkan Jenis 2020</t>
  </si>
  <si>
    <t>Jumlah Organisasi Kepemudaan di Kota Mataram Berdasarkan Kecamatan dan Jenis Organisasi 2021</t>
  </si>
  <si>
    <t>Jumlah Lapangan Sepakbola di Kota Mataram Berdasarkan Kecamatan dan Tipe Lapangan 2021</t>
  </si>
  <si>
    <t>Jumlah Sarana Olahraga Permainan di Kota Mataram Berdasarkan Kecamatan 2021</t>
  </si>
  <si>
    <t>Jumlah Stadion Atletik di Kota Mataram Berdasarkan Kecamatan 2021</t>
  </si>
  <si>
    <t>Jumlah Gedung Olahraga di Kota Mataram Berdasarkan Kecamatan 2021</t>
  </si>
  <si>
    <t>Jumlah Sarana Olahraga di Kota Mataram 2021</t>
  </si>
  <si>
    <t>Jumlah Klub Olahraga di Kota Mataram 2021</t>
  </si>
  <si>
    <t>Jumlah Sarana Angkutan Sampah (SAS) di Kota Mataram Tahun 2021</t>
  </si>
  <si>
    <t>Jumlah Buruh Sapu dan Tenaga Operasional di Kota Mataram 2019</t>
  </si>
  <si>
    <t>Jumlah Buruh Sapu dan Tenaga Operasional di Kota Mataram 2020</t>
  </si>
  <si>
    <t>Jumlah Buruh Sapu dan Tenaga Operasional di Kota Mataram 2021</t>
  </si>
  <si>
    <t>Rata-rata Volume Sampah Per Hari di Kota Mataram 2021</t>
  </si>
  <si>
    <t>Jumlah Tempat Penampungan Sampah di Kota Mataram 2021</t>
  </si>
  <si>
    <t>Jumlah Destinasi Wisata di Kota Mataram Menurut Kecamatan Tahun 2017-2021</t>
  </si>
  <si>
    <t>Daftar Acara Pariwisata di Kota Mataram 2017</t>
  </si>
  <si>
    <t>Daftar Acara Pariwisata di Kota Mataram 2018</t>
  </si>
  <si>
    <t>Daftar Acara Pariwisata di Kota Mataram 2019</t>
  </si>
  <si>
    <t>Daftar Acara Pariwisata di Kota Mataram 2020</t>
  </si>
  <si>
    <t>Daftar Acara Pariwisata di Kota Mataram 2021</t>
  </si>
  <si>
    <t>Daftar Acara Pariwisata di Kota Mataram 2017-2021</t>
  </si>
  <si>
    <t>Jumlah Hotel Non Berbintang dan Kamar di Kota Mataram 2021</t>
  </si>
  <si>
    <t>Jumlah Hotel Berbintang dan Kamar di Kota Mataram 2021</t>
  </si>
  <si>
    <t>Prosentase Penggunaan Moda Transportasi di Kota Mataram 2017-2021</t>
  </si>
  <si>
    <t>Jumlah Angkutan Umum Yang Melalui Trayek Sesuai Dengan Domisili 2021</t>
  </si>
  <si>
    <t>Jumlah Angkutan Kota dan Cidomo Berdasarkan Domisili di Kota Mataram 2021</t>
  </si>
  <si>
    <t>Jumlah Angkutan Yang Tidak Masuk Trayek di Kota Mataram 2020</t>
  </si>
  <si>
    <t>Jumlah Hasil Uji Emisi Kendaraan di Kota Mataram. Triwulan III 2021</t>
  </si>
  <si>
    <t>Jumlah Hasil Uji Emisi Kendaraan di Kota Mataram. Triwulan I 2021</t>
  </si>
  <si>
    <t>Jumlah Hasil Uji Emisi Kendaraan di Kota Mataram. Triwulan II 2021</t>
  </si>
  <si>
    <t>http://data.mataramkota.go.id/dataset/prosentase-usulan-masyarakat-yang-terakomodir-dalam-empbm-kota-mataram-2017-2021-0</t>
  </si>
  <si>
    <t>http://data.mataramkota.go.id/dataset/jumlah-tempat-peribadatan-di-kota-mataram-2020</t>
  </si>
  <si>
    <t>http://data.mataramkota.go.id/dataset/jumlah-hotel-berbintang-kamar-dan-tempat-tidur-di-kota-mataram-2020</t>
  </si>
  <si>
    <t>http://data.mataramkota.go.id/dataset/jumlah-hotel-non-bintang-kamar-dan-tempat-tidur-di-kota-mataram-2020</t>
  </si>
  <si>
    <t>http://data.mataramkota.go.id/dataset/panjang-jalan-menurut-jenis-permukaan-jalan-di-kota-mataram-km-2020</t>
  </si>
  <si>
    <t>http://data.mataramkota.go.id/dataset/panjang-jalan-menurut-kondisi-jalan-di-kota-mataram-km-2020</t>
  </si>
  <si>
    <t>http://data.mataramkota.go.id/dataset/panjang-jalan-menurut-kondisi-dan-pemerintahan-yang-berwenang-mengelolanya-di-kota-mataram-5</t>
  </si>
  <si>
    <t>http://data.mataramkota.go.id/dataset/jumlah-jembatan-menurut-jenis-kontruksi-di-kota-mataram-2020</t>
  </si>
  <si>
    <t>http://data.mataramkota.go.id/dataset/panjang-jembatan-menurut-jenis-kontruksi-di-kota-mataram-2020</t>
  </si>
  <si>
    <t>http://data.mataramkota.go.id/dataset/prosentase-penggunaan-moda-transportasi-di-kota-mataram-2016-2020</t>
  </si>
  <si>
    <t>http://data.mataramkota.go.id/dataset/jumlah-angkutan-kota-dan-cidomo-berdasarkan-domisili-di-kota-mataram-2020</t>
  </si>
  <si>
    <t>http://data.mataramkota.go.id/dataset/jumlah-perusahaan-transportasi-dan-armada-di-kota-mataram-2020</t>
  </si>
  <si>
    <t>http://data.mataramkota.go.id/dataset/jumlah-koperasi-aktif-di-kota-mataram-2019-2020</t>
  </si>
  <si>
    <t>http://data.mataramkota.go.id/dataset/jumlah-koperasi-menurut-jenis-di-kota-mataram-2020</t>
  </si>
  <si>
    <t>http://data.mataramkota.go.id/dataset/jumlah-wajib-pajak-dan-persentase-realisasi-penerimaan-pajak-menurut-jenis-di-kota-mataram-2</t>
  </si>
  <si>
    <t>http://data.mataramkota.go.id/dataset/jumlah-realisasi-investasi-dan-penanaman-modal-dalam-negeri-di-kota-mataram-2020</t>
  </si>
  <si>
    <t>http://data.mataramkota.go.id/dataset/jumlah-realisasi-investasi-dan-penanaman-modal-asing-di-kota-mataram-2020</t>
  </si>
  <si>
    <t>http://data.mataramkota.go.id/dataset/jumlah-kasus-pelanggaran-dan-pertikaian-antar-warga-menurut-kecamatan-di-kota-mataram-2021</t>
  </si>
  <si>
    <t>http://data.mataramkota.go.id/dataset/jumlah-kasus-pelanggaran-dan-pertikaian-antar-warga-menurut-bulan-di-kota-mataram-2021</t>
  </si>
  <si>
    <t>http://data.mataramkota.go.id/dataset/jumlah-korban-pertikaian-antar-warga-menurut-kecamatan-di-kota-mataram-2021</t>
  </si>
  <si>
    <t>http://data.mataramkota.go.id/dataset/jumlah-korban-pertikaian-antar-warga-menurut-bulan-di-kota-mataram-2021</t>
  </si>
  <si>
    <t>http://data.mataramkota.go.id/dataset/jumlah-pengungsi-dan-kerugian-pertikaian-antar-warga-menurut-kecamatan-2021</t>
  </si>
  <si>
    <t>http://data.mataramkota.go.id/dataset/jumlah-unjuk-rasa-menurut-bulan-di-kota-mataram-2021</t>
  </si>
  <si>
    <t>http://data.mataramkota.go.id/dataset/jumlah-korban-unjuk-rasa-menurut-bulan-di-kota-mataram-2021</t>
  </si>
  <si>
    <t>http://data.mataramkota.go.id/dataset/jumlah-pengungsi-dan-kerugian-akibat-unjuk-rasa-di-kota-mataram-2021</t>
  </si>
  <si>
    <t>http://data.mataramkota.go.id/dataset/jumlah-tokoh-keagamaan-di-kota-mataram-berdasarkan-kecamatan-2021</t>
  </si>
  <si>
    <t>http://data.mataramkota.go.id/dataset/jumlah-tempat-peribadatan-di-kota-mataram-berdasarkan-kecamatan-2021</t>
  </si>
  <si>
    <t>http://data.mataramkota.go.id/dataset/jumlah-sistem-peringatan-dini-bencana-di-kota-mataram-2021</t>
  </si>
  <si>
    <t>http://data.mataramkota.go.id/dataset/jumlah-sarana-transportasi-tanggap-bencana-di-kota-mataram-tahun-2021</t>
  </si>
  <si>
    <t>http://data.mataramkota.go.id/dataset/jumlah-peralatan-komunikasi-tanggap-bencana-di-kota-mataram-2021</t>
  </si>
  <si>
    <t>http://data.mataramkota.go.id/dataset/jumlah-peralatan-kesehatan-tanggap-bencana-di-kota-mataram-2021</t>
  </si>
  <si>
    <t>http://data.mataramkota.go.id/dataset/jumlah-peralatan-air-bersih-tanggap-bencana-di-kota-mataram-2021</t>
  </si>
  <si>
    <t>http://data.mataramkota.go.id/dataset/jumlah-peralatan-alat-berat-tanggap-bencana-di-kota-mataram-2021</t>
  </si>
  <si>
    <t>http://data.mataramkota.go.id/dataset/jumlah-peralatan-hunian-sementara-di-kota-mataram-2021</t>
  </si>
  <si>
    <t>http://data.mataramkota.go.id/dataset/daftar-kajian-balitbang-kota-mataram-2017</t>
  </si>
  <si>
    <t>http://data.mataramkota.go.id/dataset/daftar-kajian-balitbang-kota-mataram-2018</t>
  </si>
  <si>
    <t>http://data.mataramkota.go.id/dataset/daftar-kajian-balitbang-kota-mataram-2019</t>
  </si>
  <si>
    <t>http://data.mataramkota.go.id/dataset/daftar-kajian-balitbang-kota-mataram-2020</t>
  </si>
  <si>
    <t>http://data.mataramkota.go.id/dataset/jumlah-rekomendasi-izin-penelitian-yang-dikeluarkan-balitbang-kota-mataram-triwulan-i-2021</t>
  </si>
  <si>
    <t>http://data.mataramkota.go.id/dataset/jumlah-rekomendasi-izin-penelitian-yang-dikeluarkan-balitbang-kota-mataram-triwulan-ii-2021</t>
  </si>
  <si>
    <t>http://data.mataramkota.go.id/dataset/jumlah-rekomendasi-izin-penelitian-yang-dikeluarkan-balitbang-kota-mataram-triwulan-iii-2021</t>
  </si>
  <si>
    <t>http://data.mataramkota.go.id/dataset/jumlah-pengunjung-perpustakaan-daerah-di-kota-mataram-triwulan-i-2021</t>
  </si>
  <si>
    <t>http://data.mataramkota.go.id/dataset/jumlah-pengunjung-perpustakaan-daerah-di-kota-mataram-triwulan-ii-2021</t>
  </si>
  <si>
    <t>http://data.mataramkota.go.id/dataset/jumlah-pengunjung-perpustakaan-daerah-di-kota-mataram-triwulan-iii-2021</t>
  </si>
  <si>
    <t>http://data.mataramkota.go.id/dataset/jumlah-peminjaman-buku-di-perpustakaan-daerah-di-kota-mataram-triwulan-i-2021</t>
  </si>
  <si>
    <t>http://data.mataramkota.go.id/dataset/jumlah-peminjaman-buku-di-perpustakaan-daerah-di-kota-mataram-triwulan-ii-2021</t>
  </si>
  <si>
    <t>http://data.mataramkota.go.id/dataset/jumlah-peminjaman-buku-di-perpustakaan-daerah-di-kota-mataram-triwulan-iii-2021</t>
  </si>
  <si>
    <t>http://data.mataramkota.go.id/dataset/jumlah-koleksi-buku-di-perpustakaan-daerah-kota-mataram-berdasarkan-jenis-2017</t>
  </si>
  <si>
    <t>http://data.mataramkota.go.id/dataset/jumlah-koleksi-buku-di-perpustakaan-daerah-kota-mataram-berdasarkan-jenis-2018</t>
  </si>
  <si>
    <t>http://data.mataramkota.go.id/dataset/jumlah-koleksi-buku-di-perpustakaan-daerah-kota-mataram-berdasarkan-jenis-2019</t>
  </si>
  <si>
    <t>http://data.mataramkota.go.id/dataset/jumlah-koleksi-buku-di-perpustakaan-daerah-kota-mataram-berdasarkan-jenis-2020</t>
  </si>
  <si>
    <t>http://data.mataramkota.go.id/dataset/jumlah-koleksi-buku-di-perpustakaan-daerah-kota-mataram-berdasarkan-jenis-2021</t>
  </si>
  <si>
    <t>http://data.mataramkota.go.id/dataset/jumlah-organisasi-kepemudaan-di-kota-mataram-berdasarkan-kecamatan-dan-jenis-organisasi-2021</t>
  </si>
  <si>
    <t>http://data.mataramkota.go.id/dataset/jumlah-lapangan-sepakbola-di-kota-mataram-berdasarkan-kecamatan-dan-tipe-lapangan-2021</t>
  </si>
  <si>
    <t>http://data.mataramkota.go.id/dataset/jumlah-sarana-olahraga-permainan-di-kota-mataram-berdasarkan-kecamatan-2021</t>
  </si>
  <si>
    <t>http://data.mataramkota.go.id/dataset/jumlah-stadion-atletik-di-kota-mataram-berdasarkan-kecamatan-2021</t>
  </si>
  <si>
    <t>http://data.mataramkota.go.id/dataset/jumlah-gedung-olahraga-di-kota-mataram-berdasarkan-kecamatan-2021</t>
  </si>
  <si>
    <t>http://data.mataramkota.go.id/dataset/jumlah-sarana-olahraga-di-kota-mataram-2021</t>
  </si>
  <si>
    <t>http://data.mataramkota.go.id/dataset/jumlah-klub-olahraga-di-kota-mataram-2021</t>
  </si>
  <si>
    <t>http://data.mataramkota.go.id/dataset/jumlah-sarana-angkutan-sampah-sas-di-kota-mataram-tahun-2021</t>
  </si>
  <si>
    <t>http://data.mataramkota.go.id/dataset/jumlah-buruh-sapu-dan-tenaga-operasional-di-kota-mataram-2019</t>
  </si>
  <si>
    <t>http://data.mataramkota.go.id/dataset/jumlah-buruh-sapu-dan-tenaga-operasional-di-kota-mataram-2020</t>
  </si>
  <si>
    <t>http://data.mataramkota.go.id/dataset/jumlah-buruh-sapu-dan-tenaga-operasional-di-kota-mataram-2021</t>
  </si>
  <si>
    <t>http://data.mataramkota.go.id/dataset/jumlah-tempat-penampungan-sampah-di-kota-mataram-2021</t>
  </si>
  <si>
    <t>http://data.mataramkota.go.id/dataset/rata-rata-volume-sampah-hari-di-kota-mataram-2021</t>
  </si>
  <si>
    <t>http://data.mataramkota.go.id/dataset/jumlah-destinasi-wisata-di-kota-mataram-menurut-kecamatan-2017-2021</t>
  </si>
  <si>
    <t>http://data.mataramkota.go.id/dataset/daftar-acara-pariwisata-di-kota-mataram-2017</t>
  </si>
  <si>
    <t>http://data.mataramkota.go.id/dataset/daftar-acara-pariwisata-di-kota-mataram-2018</t>
  </si>
  <si>
    <t>http://data.mataramkota.go.id/dataset/daftar-acara-pariwisata-di-kota-mataram-2019</t>
  </si>
  <si>
    <t>http://data.mataramkota.go.id/dataset/daftar-acara-pariwisata-di-kota-mataram-2020</t>
  </si>
  <si>
    <t>http://data.mataramkota.go.id/dataset/daftar-acara-pariwisata-di-kota-mataram-2021</t>
  </si>
  <si>
    <t>http://data.mataramkota.go.id/dataset/daftar-acara-pariwisata-di-kota-mataram-2017-2021</t>
  </si>
  <si>
    <t>http://data.mataramkota.go.id/dataset/jumlah-hotel-berbintang-dan-kamar-di-kota-mataram-2021</t>
  </si>
  <si>
    <t>http://data.mataramkota.go.id/dataset/jumlah-hotel-non-berbintang-dan-kamar-di-kota-mataram-2021</t>
  </si>
  <si>
    <t>http://data.mataramkota.go.id/dataset/prosentase-penggunaan-moda-transportasi-di-kota-mataram-2017-2021</t>
  </si>
  <si>
    <t>http://data.mataramkota.go.id/dataset/jumlah-angkutan-umum-yang-melalui-trayek-sesuai-dengan-domisili-2021</t>
  </si>
  <si>
    <t>http://data.mataramkota.go.id/dataset/jumlah-angkutan-kota-dan-cidomo-berdasarkan-domisili-di-kota-mataram-2021</t>
  </si>
  <si>
    <t>http://data.mataramkota.go.id/dataset/jumlah-angkutan-yang-tidak-masuk-trayek-di-kota-mataram-2020</t>
  </si>
  <si>
    <t>http://data.mataramkota.go.id/dataset/jumlah-hasil-uji-emisi-kendaraan-di-kota-mataram-triwulan-i-2021</t>
  </si>
  <si>
    <t>http://data.mataramkota.go.id/dataset/jumlah-hasil-uji-emisi-kendaraan-di-kota-mataram-triwulan-ii-2021</t>
  </si>
  <si>
    <t>http://data.mataramkota.go.id/dataset/jumlah-hasil-uji-emisi-kendaraan-di-kota-mataram-triwulan-iii-2021</t>
  </si>
  <si>
    <t>jumlah Industri menurut Kecamatan dan Jenis di Kota Mataram, 2021</t>
  </si>
  <si>
    <t>Jumlah Koperasi Aktif di Kota Mataram 2020</t>
  </si>
  <si>
    <t>Jumlah Koperasi dan Anggota di Kota Mataram 2020</t>
  </si>
  <si>
    <t>Jumlah Koperasi Aktif Berdasarkan Jenis di Kota Mataram, 2021</t>
  </si>
  <si>
    <t>Luas Lahan Sawah Menurut Jenis Irigasi di Kota Mataram, 2021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</si>
</sst>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4" formatCode="0.0%"/>
  </numFmts>
  <fonts count="11" x14ac:knownFonts="1"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charset val="1"/>
      <scheme val="minor"/>
    </font>
    <font>
      <sz val="11"/>
      <color rgb="FF3B3B3B"/>
      <name val="Calibri"/>
      <family val="2"/>
      <scheme val="minor"/>
    </font>
    <font>
      <sz val="8"/>
      <name val="Calibri"/>
      <family val="2"/>
      <charset val="1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DDDDDD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6" fontId="0" fillId="0" borderId="0" xfId="0" applyNumberFormat="1" applyBorder="1" applyAlignment="1">
      <alignment horizontal="center"/>
    </xf>
    <xf numFmtId="0" fontId="1" fillId="0" borderId="0" xfId="1" applyBorder="1"/>
    <xf numFmtId="0" fontId="0" fillId="0" borderId="0" xfId="0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0" fontId="1" fillId="0" borderId="0" xfId="1"/>
    <xf numFmtId="0" fontId="2" fillId="0" borderId="0" xfId="0" applyFont="1"/>
    <xf numFmtId="42" fontId="0" fillId="0" borderId="0" xfId="2" applyFont="1"/>
    <xf numFmtId="0" fontId="0" fillId="0" borderId="0" xfId="0" applyFill="1" applyAlignment="1">
      <alignment horizontal="center" vertical="center"/>
    </xf>
    <xf numFmtId="0" fontId="2" fillId="0" borderId="0" xfId="0" applyFont="1" applyBorder="1"/>
    <xf numFmtId="0" fontId="2" fillId="0" borderId="0" xfId="3" applyNumberFormat="1" applyFont="1"/>
    <xf numFmtId="0" fontId="2" fillId="0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5" fillId="0" borderId="1" xfId="0" applyFont="1" applyBorder="1" applyAlignment="1">
      <alignment horizontal="center"/>
    </xf>
    <xf numFmtId="20" fontId="6" fillId="0" borderId="1" xfId="0" applyNumberFormat="1" applyFont="1" applyBorder="1" applyAlignment="1">
      <alignment vertical="center" wrapText="1"/>
    </xf>
    <xf numFmtId="20" fontId="6" fillId="0" borderId="1" xfId="0" applyNumberFormat="1" applyFont="1" applyBorder="1" applyAlignment="1">
      <alignment horizontal="left" vertical="center"/>
    </xf>
    <xf numFmtId="20" fontId="6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20" fontId="6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20" fontId="6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Currency [0]" xfId="2" builtinId="7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tatistik.mataramkota.go.id/dataset/jumlah-kelurahan-menurut-klasifikasi-tingkat-perkembangan-per-kecamatan-di-kota-mataram-2017" TargetMode="External"/><Relationship Id="rId18" Type="http://schemas.openxmlformats.org/officeDocument/2006/relationships/hyperlink" Target="http://statistik.mataramkota.go.id/dataset/pns-non-guru-menurut-pendidikan-dan-golongan-pada-pemerintah-kota-mataram-tahun-2017" TargetMode="External"/><Relationship Id="rId26" Type="http://schemas.openxmlformats.org/officeDocument/2006/relationships/hyperlink" Target="http://statistik.mataramkota.go.id/dataset/akta-kelahiran-yang-diterbitkan-di-kota-mataram-tahun-2015" TargetMode="External"/><Relationship Id="rId39" Type="http://schemas.openxmlformats.org/officeDocument/2006/relationships/hyperlink" Target="http://statistik.mataramkota.go.id/dataset/murid-sekolah-menengah-atas-menurut-kecamatan-di-kota-mataram-2017" TargetMode="External"/><Relationship Id="rId21" Type="http://schemas.openxmlformats.org/officeDocument/2006/relationships/hyperlink" Target="http://statistik.mataramkota.go.id/dataset/volume-sampah-per-bulan-di-kota-mataram-2014" TargetMode="External"/><Relationship Id="rId34" Type="http://schemas.openxmlformats.org/officeDocument/2006/relationships/hyperlink" Target="http://statistik.mataramkota.go.id/dataset/sekolah-dasar-menurut-kecamatan-di-kota-mataram-2017" TargetMode="External"/><Relationship Id="rId42" Type="http://schemas.openxmlformats.org/officeDocument/2006/relationships/hyperlink" Target="http://statistik.mataramkota.go.id/dataset/jumlah-guru-sekolah-menengah-kejuruan-menurut-kecamatan-di-kota-mataram-2017" TargetMode="External"/><Relationship Id="rId47" Type="http://schemas.openxmlformats.org/officeDocument/2006/relationships/hyperlink" Target="http://statistik.mataramkota.go.id/dataset/rasio-murid-terhadap-guru-sekolah-menengah-pertama-menurut-kecamatan-di-kota-mataram-2017" TargetMode="External"/><Relationship Id="rId50" Type="http://schemas.openxmlformats.org/officeDocument/2006/relationships/hyperlink" Target="http://statistik.mataramkota.go.id/dataset/jumlah-ruang-kelas-di-sekolah-swasta-menurut-jenjang-pendidikan-dan-kecamatan-di-kota-mataram-2017" TargetMode="External"/><Relationship Id="rId55" Type="http://schemas.openxmlformats.org/officeDocument/2006/relationships/hyperlink" Target="http://statistik.mataramkota.go.id/dataset/jumlah-peserta-ujian-nasional-siswa-sd-smp-sma-dan-smk-menurut-kecamatan-di-kota-mataram-2017" TargetMode="External"/><Relationship Id="rId63" Type="http://schemas.openxmlformats.org/officeDocument/2006/relationships/hyperlink" Target="http://statistik.mataramkota.go.id/dataset/jumlah-rumah-sakit-negeri-dan-swasta-menurut-kecamatan-di-kota-mataram-2017" TargetMode="External"/><Relationship Id="rId68" Type="http://schemas.openxmlformats.org/officeDocument/2006/relationships/hyperlink" Target="http://statistik.mataramkota.go.id/dataset/jumlah-dokter-spesialis-menurut-kecamatan-di-kota-mataram-2017" TargetMode="External"/><Relationship Id="rId7" Type="http://schemas.openxmlformats.org/officeDocument/2006/relationships/hyperlink" Target="http://statistik.mataramkota.go.id/dataset/jumlah-pencari-kerja-yang-terdaftar-pada-dinas-tenaga-kerja-kota-mataram-menurut-jenis-kelamin-2017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statistik.mataramkota.go.id/dataset/kepadatan-penduduk-kota-mataram-2017" TargetMode="External"/><Relationship Id="rId16" Type="http://schemas.openxmlformats.org/officeDocument/2006/relationships/hyperlink" Target="http://statistik.mataramkota.go.id/dataset/jumlah-buruh-sapu-dan-tenaga-operasional-di-kota-mataram-2012-2017" TargetMode="External"/><Relationship Id="rId29" Type="http://schemas.openxmlformats.org/officeDocument/2006/relationships/hyperlink" Target="http://statistik.mataramkota.go.id/dataset/taman-kanak-kanak-menurut-kecamatan-di-kota-mataram-2017" TargetMode="External"/><Relationship Id="rId1" Type="http://schemas.openxmlformats.org/officeDocument/2006/relationships/hyperlink" Target="http://statistik.mataramkota.go.id/dataset/penduduk-kota-mataram-2017-berdasarkan-kecamatan" TargetMode="External"/><Relationship Id="rId6" Type="http://schemas.openxmlformats.org/officeDocument/2006/relationships/hyperlink" Target="http://statistik.mataramkota.go.id/dataset/mutasi-penduduk-menurut-kecamatan-di-kota-mataram-2017" TargetMode="External"/><Relationship Id="rId11" Type="http://schemas.openxmlformats.org/officeDocument/2006/relationships/hyperlink" Target="http://statistik.mataramkota.go.id/dataset/luas-wilayah-kota-mataram-berdasarkan-kecamatan-tahun-2017" TargetMode="External"/><Relationship Id="rId24" Type="http://schemas.openxmlformats.org/officeDocument/2006/relationships/hyperlink" Target="http://statistik.mataramkota.go.id/dataset/volume-sampah-per-bulan-di-kota-mataram-2015" TargetMode="External"/><Relationship Id="rId32" Type="http://schemas.openxmlformats.org/officeDocument/2006/relationships/hyperlink" Target="http://statistik.mataramkota.go.id/dataset/guru-sekolah-dasar-menurut-kecamatan-di-kota-mataram-2017" TargetMode="External"/><Relationship Id="rId37" Type="http://schemas.openxmlformats.org/officeDocument/2006/relationships/hyperlink" Target="http://statistik.mataramkota.go.id/dataset/guru-sekolah-menengah-pertama-menurut-kecamatan-di-kota-mataram-2017" TargetMode="External"/><Relationship Id="rId40" Type="http://schemas.openxmlformats.org/officeDocument/2006/relationships/hyperlink" Target="http://statistik.mataramkota.go.id/dataset/guru-sekolah-menengah-atas-menurut-kecamatan-di-kota-mataram-2017" TargetMode="External"/><Relationship Id="rId45" Type="http://schemas.openxmlformats.org/officeDocument/2006/relationships/hyperlink" Target="http://statistik.mataramkota.go.id/dataset/rasio-murid-terhadap-guru-sekolah-menengah-kejuruan-menurut-kecamatan-di-kota-mataram-2017" TargetMode="External"/><Relationship Id="rId53" Type="http://schemas.openxmlformats.org/officeDocument/2006/relationships/hyperlink" Target="http://statistik.mataramkota.go.id/dataset/jumlah-sekolah-murid-dan-guru-pada-madrasah-tsanawiyah-menurut-kecamatan-di-kota-mataram-2017" TargetMode="External"/><Relationship Id="rId58" Type="http://schemas.openxmlformats.org/officeDocument/2006/relationships/hyperlink" Target="http://statistik.mataramkota.go.id/dataset/jumlah-angka-kelulusan-siswa-mi-mts-dan-ma-menurut-kecamatan-di-kota-mataram-2017" TargetMode="External"/><Relationship Id="rId66" Type="http://schemas.openxmlformats.org/officeDocument/2006/relationships/hyperlink" Target="http://statistik.mataramkota.go.id/dataset/jumlah-perawat-menurut-kecamatan-di-kota-mataram-2017" TargetMode="External"/><Relationship Id="rId5" Type="http://schemas.openxmlformats.org/officeDocument/2006/relationships/hyperlink" Target="http://statistik.mataramkota.go.id/dataset/jumlah-penduduk-dan-pertumbuhannya-menurut-kecamatan-di-kota-mataram-tahun-2016-2017" TargetMode="External"/><Relationship Id="rId15" Type="http://schemas.openxmlformats.org/officeDocument/2006/relationships/hyperlink" Target="http://statistik.mataramkota.go.id/dataset/jumlah-sarana-angkutan-sampah-sas-di-kota-mataram-2012-2017" TargetMode="External"/><Relationship Id="rId23" Type="http://schemas.openxmlformats.org/officeDocument/2006/relationships/hyperlink" Target="http://statistik.mataramkota.go.id/dataset/volume-sampah-per-bulan-di-kota-mataram-2016" TargetMode="External"/><Relationship Id="rId28" Type="http://schemas.openxmlformats.org/officeDocument/2006/relationships/hyperlink" Target="http://statistik.mataramkota.go.id/dataset/akta-kelahiran-yang-diterbitkan-di-kota-mataram-tahun-2017" TargetMode="External"/><Relationship Id="rId36" Type="http://schemas.openxmlformats.org/officeDocument/2006/relationships/hyperlink" Target="http://statistik.mataramkota.go.id/dataset/murid-sekolah-menengah-pertama-menurut-kecamatan-di-kota-mataram-2017" TargetMode="External"/><Relationship Id="rId49" Type="http://schemas.openxmlformats.org/officeDocument/2006/relationships/hyperlink" Target="http://statistik.mataramkota.go.id/dataset/jumlah-ruang-kelas-di-sekolah-negeri-menurut-jenjang-pendidikan-dan-kecamatan-di-kota-mataram-2017" TargetMode="External"/><Relationship Id="rId57" Type="http://schemas.openxmlformats.org/officeDocument/2006/relationships/hyperlink" Target="http://statistik.mataramkota.go.id/dataset/jumlah-angka-kelulusan-siswa-sd-smp-sma-dan-smk-menurut-kecamatan-di-kota-mataram-2017" TargetMode="External"/><Relationship Id="rId61" Type="http://schemas.openxmlformats.org/officeDocument/2006/relationships/hyperlink" Target="http://statistik.mataramkota.go.id/dataset/jumlah-rumah-sakit-menurut-kecamatan-di-kota-mataram-2017" TargetMode="External"/><Relationship Id="rId10" Type="http://schemas.openxmlformats.org/officeDocument/2006/relationships/hyperlink" Target="http://statistik.mataramkota.go.id/dataset/jumlah-kesempatan-kerja-tki-dan-tkw-di-kota-mataram-2011-2017" TargetMode="External"/><Relationship Id="rId19" Type="http://schemas.openxmlformats.org/officeDocument/2006/relationships/hyperlink" Target="http://statistik.mataramkota.go.id/dataset/pegawai-negeri-sipil-guru-dan-non-guru-menurut-jenis-kelamin-pada-pemerintah-kota-mataram-2017" TargetMode="External"/><Relationship Id="rId31" Type="http://schemas.openxmlformats.org/officeDocument/2006/relationships/hyperlink" Target="http://statistik.mataramkota.go.id/dataset/guru-taman-kanak-kanak-menurut-kecamatan-di-kota-mataram-2017" TargetMode="External"/><Relationship Id="rId44" Type="http://schemas.openxmlformats.org/officeDocument/2006/relationships/hyperlink" Target="http://statistik.mataramkota.go.id/dataset/rasio-murid-terhadap-guru-sekolah-dasar-menurut-kecamatan-di-kota-mataram-2017" TargetMode="External"/><Relationship Id="rId52" Type="http://schemas.openxmlformats.org/officeDocument/2006/relationships/hyperlink" Target="http://statistik.mataramkota.go.id/dataset/jumlah-sekolah-murid-dan-guru-pada-madrasah-ibtidaiyah-menurut-kecamatan-di-kota-mataram-2017" TargetMode="External"/><Relationship Id="rId60" Type="http://schemas.openxmlformats.org/officeDocument/2006/relationships/hyperlink" Target="http://statistik.mataramkota.go.id/dataset/persentase-kelulusan-kelulusan-siswa-mi-mts-dan-ma-menurut-kecamatan-di-kota-mataram-2017" TargetMode="External"/><Relationship Id="rId65" Type="http://schemas.openxmlformats.org/officeDocument/2006/relationships/hyperlink" Target="http://statistik.mataramkota.go.id/dataset/jumlah-dokter-perawat-menurut-kecamatan-di-kota-mataram-2017" TargetMode="External"/><Relationship Id="rId4" Type="http://schemas.openxmlformats.org/officeDocument/2006/relationships/hyperlink" Target="http://statistik.mataramkota.go.id/dataset/banyaknya-penduduk-dan-sex-rasio-penduduk-menurut-kecamatan-di-kota-mataram-2017" TargetMode="External"/><Relationship Id="rId9" Type="http://schemas.openxmlformats.org/officeDocument/2006/relationships/hyperlink" Target="http://statistik.mataramkota.go.id/dataset/pencari-kerja-yang-ditempatkan-menurut-tingkat-pendidikan-dan-jenis-kelamin-di-kota-mataram-2017" TargetMode="External"/><Relationship Id="rId14" Type="http://schemas.openxmlformats.org/officeDocument/2006/relationships/hyperlink" Target="http://statistik.mataramkota.go.id/dataset/jumlah-kelompok-lembaga-pemberdayaan-masyarakat-di-kota-mataram-2017" TargetMode="External"/><Relationship Id="rId22" Type="http://schemas.openxmlformats.org/officeDocument/2006/relationships/hyperlink" Target="http://statistik.mataramkota.go.id/dataset/volume-sampah-per-bulan-di-kota-mataram-2017" TargetMode="External"/><Relationship Id="rId27" Type="http://schemas.openxmlformats.org/officeDocument/2006/relationships/hyperlink" Target="http://statistik.mataramkota.go.id/dataset/akta-kelahiran-yang-diterbitkan-di-kota-mataram-tahun-2016" TargetMode="External"/><Relationship Id="rId30" Type="http://schemas.openxmlformats.org/officeDocument/2006/relationships/hyperlink" Target="http://statistik.mataramkota.go.id/dataset/murid-taman-kanak-kanak-menurut-kecamatan-di-kota-mataram-2017" TargetMode="External"/><Relationship Id="rId35" Type="http://schemas.openxmlformats.org/officeDocument/2006/relationships/hyperlink" Target="http://statistik.mataramkota.go.id/dataset/sekolah-menengah-pertama-menurut-kecamatan-di-kota-mataram-2017" TargetMode="External"/><Relationship Id="rId43" Type="http://schemas.openxmlformats.org/officeDocument/2006/relationships/hyperlink" Target="http://statistik.mataramkota.go.id/dataset/murid-sekolah-menengah-kejuruan-menurut-kecamatan-di-kota-mataram-2017" TargetMode="External"/><Relationship Id="rId48" Type="http://schemas.openxmlformats.org/officeDocument/2006/relationships/hyperlink" Target="http://statistik.mataramkota.go.id/dataset/rasio-murid-terhadap-guru-sekolah-taman-kanak-kanak-menurut-kecamatan-di-kota-mataram-2017" TargetMode="External"/><Relationship Id="rId56" Type="http://schemas.openxmlformats.org/officeDocument/2006/relationships/hyperlink" Target="http://statistik.mataramkota.go.id/dataset/jumlah-peserta-ujian-nasional-siswa-mi-mts-dan-ma-menurut-kecamatan-di-kota-mataram-2017" TargetMode="External"/><Relationship Id="rId64" Type="http://schemas.openxmlformats.org/officeDocument/2006/relationships/hyperlink" Target="http://statistik.mataramkota.go.id/dataset/jumlah-apotek-dan-toko-obat-menurut-kecamatan-di-kota-mataram-2017" TargetMode="External"/><Relationship Id="rId69" Type="http://schemas.openxmlformats.org/officeDocument/2006/relationships/hyperlink" Target="http://statistik.mataramkota.go.id/dataset/jumlah-dokter-gigi-menurut-kecamatan-di-kota-mataram-2017" TargetMode="External"/><Relationship Id="rId8" Type="http://schemas.openxmlformats.org/officeDocument/2006/relationships/hyperlink" Target="http://statistik.mataramkota.go.id/dataset/jumlah-pencari-kerja-menurut-tingkat-pendidikan-dan-jenis-kelamin-di-kota-mataram-2017" TargetMode="External"/><Relationship Id="rId51" Type="http://schemas.openxmlformats.org/officeDocument/2006/relationships/hyperlink" Target="http://statistik.mataramkota.go.id/dataset/jumlah-sekolah-murid-dan-guru-pada-madrasah-raudatul-athfal-menurut-kecamatan-di-kota-mataram-2017" TargetMode="External"/><Relationship Id="rId3" Type="http://schemas.openxmlformats.org/officeDocument/2006/relationships/hyperlink" Target="http://statistik.mataramkota.go.id/dataset/jumlah-penduduk-menurut-kelompok-umur-di-kota-mataram-2017" TargetMode="External"/><Relationship Id="rId12" Type="http://schemas.openxmlformats.org/officeDocument/2006/relationships/hyperlink" Target="http://statistik.mataramkota.go.id/dataset/jumlah-kelurahan-lingkungan-dan-rt-2017" TargetMode="External"/><Relationship Id="rId17" Type="http://schemas.openxmlformats.org/officeDocument/2006/relationships/hyperlink" Target="http://statistik.mataramkota.go.id/dataset/jumlah-tempat-penampungan-sampah-sementara-tps-dan-transfer-defo-di-kota-mataram-2017" TargetMode="External"/><Relationship Id="rId25" Type="http://schemas.openxmlformats.org/officeDocument/2006/relationships/hyperlink" Target="http://statistik.mataramkota.go.id/dataset/penduduk-yang-telah-memiliki-ktp-di-kota-mataram-2015-2017" TargetMode="External"/><Relationship Id="rId33" Type="http://schemas.openxmlformats.org/officeDocument/2006/relationships/hyperlink" Target="http://statistik.mataramkota.go.id/dataset/jumlah-murid-sekolah-dasar-menurut-kecamatan-di-kota-mataram-2017" TargetMode="External"/><Relationship Id="rId38" Type="http://schemas.openxmlformats.org/officeDocument/2006/relationships/hyperlink" Target="http://statistik.mataramkota.go.id/dataset/sekolah-menengah-atas-menurut-kecamatan-di-kota-mataram-2017" TargetMode="External"/><Relationship Id="rId46" Type="http://schemas.openxmlformats.org/officeDocument/2006/relationships/hyperlink" Target="http://statistik.mataramkota.go.id/dataset/rasio-murid-terhadap-guru-sekolah-menengah-atas-menurut-kecamatan-di-kota-mataram-2017" TargetMode="External"/><Relationship Id="rId59" Type="http://schemas.openxmlformats.org/officeDocument/2006/relationships/hyperlink" Target="http://statistik.mataramkota.go.id/dataset/persentase-kelulusan-siswa-sd-smp-sma-dan-smk-menurut-kecamatan-di-kota-mataram-2017" TargetMode="External"/><Relationship Id="rId67" Type="http://schemas.openxmlformats.org/officeDocument/2006/relationships/hyperlink" Target="http://statistik.mataramkota.go.id/dataset/jumlah-dokter-umum-menurut-kecamatan-di-kota-mataram-2017" TargetMode="External"/><Relationship Id="rId20" Type="http://schemas.openxmlformats.org/officeDocument/2006/relationships/hyperlink" Target="http://statistik.mataramkota.go.id/dataset/jumlah-guru-menurut-pendidikan-dan-golongan-pada-pemerintah-kota-mataram-2017" TargetMode="External"/><Relationship Id="rId41" Type="http://schemas.openxmlformats.org/officeDocument/2006/relationships/hyperlink" Target="http://statistik.mataramkota.go.id/dataset/sekolah-menengah-kejuruan-menurut-kecamatan-di-kota-mataram-2017" TargetMode="External"/><Relationship Id="rId54" Type="http://schemas.openxmlformats.org/officeDocument/2006/relationships/hyperlink" Target="http://statistik.mataramkota.go.id/dataset/jumlah-sekolah-murid-dan-guru-pada-madrasah-aliyah-menurut-kecamatan-di-kota-mataram-2017" TargetMode="External"/><Relationship Id="rId62" Type="http://schemas.openxmlformats.org/officeDocument/2006/relationships/hyperlink" Target="http://statistik.mataramkota.go.id/dataset/jumlah-puskesmas-menurut-kecamatan-di-kota-mataram-2017" TargetMode="External"/><Relationship Id="rId70" Type="http://schemas.openxmlformats.org/officeDocument/2006/relationships/hyperlink" Target="http://statistik.mataramkota.go.id/dataset/jumlah-posyandu-aktif-di-kota-mataram-201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mataramkota.go.id/dataset/jumlah-pemasukan-tepung-terigu-menurut-bulan-di-kota-mataram-2014-2017-ton" TargetMode="External"/><Relationship Id="rId299" Type="http://schemas.openxmlformats.org/officeDocument/2006/relationships/hyperlink" Target="http://data.mataramkota.go.id/dataset/luas-tanah-sawah-dan-tanah-kering-menurut-kelurahan-di-kecamatan-mataram-ha-2017" TargetMode="External"/><Relationship Id="rId671" Type="http://schemas.openxmlformats.org/officeDocument/2006/relationships/hyperlink" Target="http://data.mataramkota.go.id/dataset/jumlah-apotik-toko-obat-dan-pedagang-farmasi-di-kecamatan-cakranegara-2018" TargetMode="External"/><Relationship Id="rId21" Type="http://schemas.openxmlformats.org/officeDocument/2006/relationships/hyperlink" Target="http://data.mataramkota.go.id/dataset/volume-sampah-bulan-di-kota-mataram-tahun-2014" TargetMode="External"/><Relationship Id="rId63" Type="http://schemas.openxmlformats.org/officeDocument/2006/relationships/hyperlink" Target="http://data.mataramkota.go.id/dataset/rumah-sakit-negeri-dan-swasta-menurut-kecamatan-di-kota-mataram-2017" TargetMode="External"/><Relationship Id="rId159" Type="http://schemas.openxmlformats.org/officeDocument/2006/relationships/hyperlink" Target="http://data.mataramkota.go.id/dataset/luas-wilayah-kota-mataram-berdasarkan-kecamatan" TargetMode="External"/><Relationship Id="rId324" Type="http://schemas.openxmlformats.org/officeDocument/2006/relationships/hyperlink" Target="http://data.mataramkota.go.id/dataset/rasio-penduduk-menurut-kelurahan-di-kecamatan-sandubaya-2017" TargetMode="External"/><Relationship Id="rId366" Type="http://schemas.openxmlformats.org/officeDocument/2006/relationships/hyperlink" Target="http://data.mataramkota.go.id/dataset/jumlah-kendaraan-bermotor-menurut-kelurahan-di-kecamatan-sandubaya-2017" TargetMode="External"/><Relationship Id="rId531" Type="http://schemas.openxmlformats.org/officeDocument/2006/relationships/hyperlink" Target="http://data.mataramkota.go.id/dataset/jumlah-guru-sekolah-menengah-kejuruan-di-kota-mataram-2018" TargetMode="External"/><Relationship Id="rId573" Type="http://schemas.openxmlformats.org/officeDocument/2006/relationships/hyperlink" Target="http://data.mataramkota.go.id/dataset/jumlah-angka-kelulusan-siswa-sd-smp-sma-dan-smk-menurut-kecamatan-di-kota-mataram-2018" TargetMode="External"/><Relationship Id="rId629" Type="http://schemas.openxmlformats.org/officeDocument/2006/relationships/hyperlink" Target="http://data.mataramkota.go.id/dataset/jumlah-smpmts-di-kecamatan-cakranegara-2018" TargetMode="External"/><Relationship Id="rId170" Type="http://schemas.openxmlformats.org/officeDocument/2006/relationships/hyperlink" Target="http://data.mataramkota.go.id/dataset/daftar-kelurahan-di-kecamatan-cakranegara" TargetMode="External"/><Relationship Id="rId226" Type="http://schemas.openxmlformats.org/officeDocument/2006/relationships/hyperlink" Target="http://data.mataramkota.go.id/dataset/jumlah-organisasi-sosial-karang-taruna-dan-psm-di-kecamatan-cakranegara-menurut-kelurahan" TargetMode="External"/><Relationship Id="rId433" Type="http://schemas.openxmlformats.org/officeDocument/2006/relationships/hyperlink" Target="http://data.mataramkota.go.id/dataset/jumlah-sarana-perekonomian-di-kecamatan-selaparang-2017" TargetMode="External"/><Relationship Id="rId268" Type="http://schemas.openxmlformats.org/officeDocument/2006/relationships/hyperlink" Target="http://data.mataramkota.go.id/dataset/jumlah-bayi-dan-balita-di-kecamatan-mataram-dirinci-menurut-kelurahan-2017" TargetMode="External"/><Relationship Id="rId475" Type="http://schemas.openxmlformats.org/officeDocument/2006/relationships/hyperlink" Target="http://data.mataramkota.go.id/dataset/pencapaian-peserta-kb-baru-di-kecamatan-selaparang-2017" TargetMode="External"/><Relationship Id="rId640" Type="http://schemas.openxmlformats.org/officeDocument/2006/relationships/hyperlink" Target="http://data.mataramkota.go.id/dataset/jumlah-ternak-besar-domba-menurut-jenis-kelamin-di-kecamatan-ampenan-2018" TargetMode="External"/><Relationship Id="rId682" Type="http://schemas.openxmlformats.org/officeDocument/2006/relationships/hyperlink" Target="http://data.mataramkota.go.id/dataset/pasangan-usia-subur-bukan-peserta-kb-di-kecamatan-cakranegara-2018" TargetMode="External"/><Relationship Id="rId32" Type="http://schemas.openxmlformats.org/officeDocument/2006/relationships/hyperlink" Target="http://data.mataramkota.go.id/dataset/sekolah-dasar-menurut-kecamatan-di-kota-mataram-2017" TargetMode="External"/><Relationship Id="rId74" Type="http://schemas.openxmlformats.org/officeDocument/2006/relationships/hyperlink" Target="http://data.mataramkota.go.id/dataset/jumlah-keluarga-yang-memiliki-akta-pernikahan-di-kota-mataram-2016" TargetMode="External"/><Relationship Id="rId128" Type="http://schemas.openxmlformats.org/officeDocument/2006/relationships/hyperlink" Target="http://data.mataramkota.go.id/dataset/jumlah-izin-lokasi-dan-izin-mendirikan-bangunan-menurut-kecamatan-di-kota-mataram-tahun-2017" TargetMode="External"/><Relationship Id="rId335" Type="http://schemas.openxmlformats.org/officeDocument/2006/relationships/hyperlink" Target="http://data.mataramkota.go.id/dataset/jumlah-akademi-mahasiswa-dan-dosen-dirinci-menurut-kelurahan-di-kecamatan-sandubaya-2017" TargetMode="External"/><Relationship Id="rId377" Type="http://schemas.openxmlformats.org/officeDocument/2006/relationships/hyperlink" Target="http://data.mataramkota.go.id/dataset/pembagian-wilayah-administrasi-kecamatan-sekarbela-menurut-tingkat-perkembangan-kelurahan" TargetMode="External"/><Relationship Id="rId500" Type="http://schemas.openxmlformats.org/officeDocument/2006/relationships/hyperlink" Target="http://data.mataramkota.go.id/dataset/jumlah-kendaraan-tak-bermotor-di-kecamatan-selaparang-2017" TargetMode="External"/><Relationship Id="rId542" Type="http://schemas.openxmlformats.org/officeDocument/2006/relationships/hyperlink" Target="http://data.mataramkota.go.id/dataset/jumlah-sekolah-dasar-di-kota-mataram-2018" TargetMode="External"/><Relationship Id="rId584" Type="http://schemas.openxmlformats.org/officeDocument/2006/relationships/hyperlink" Target="http://data.mataramkota.go.id/dataset/jumlah-kejadian-kebakaran-menurut-bulan-dan-kecamatan-di-kota-mataram-2018" TargetMode="External"/><Relationship Id="rId5" Type="http://schemas.openxmlformats.org/officeDocument/2006/relationships/hyperlink" Target="http://data.mataramkota.go.id/dataset/banyaknya-penduduk-dan-sex-rasio-penduduk-menurut-kecamatan-di-kota-mataram-2017" TargetMode="External"/><Relationship Id="rId181" Type="http://schemas.openxmlformats.org/officeDocument/2006/relationships/hyperlink" Target="http://data.mataramkota.go.id/dataset/status-hukum-pembentukan-kelurahan-di-kecamatan-cakranegara" TargetMode="External"/><Relationship Id="rId237" Type="http://schemas.openxmlformats.org/officeDocument/2006/relationships/hyperlink" Target="http://data.mataramkota.go.id/dataset/jumlah-unggas-di-kecamatan-cakranegara-dirinci-berdasarkan-kelurahan-2017" TargetMode="External"/><Relationship Id="rId402" Type="http://schemas.openxmlformats.org/officeDocument/2006/relationships/hyperlink" Target="http://data.mataramkota.go.id/dataset/target-dan-realisasi-pemberian-imunisasi-balita-menurut-jenis-imunisasi-dan-kelurahan-di" TargetMode="External"/><Relationship Id="rId279" Type="http://schemas.openxmlformats.org/officeDocument/2006/relationships/hyperlink" Target="http://data.mataramkota.go.id/dataset/jumlah-akademi-mahasiswa-dan-dosen-dirinci-menurut-kelurahan-di-kecamatan-mataram-2017" TargetMode="External"/><Relationship Id="rId444" Type="http://schemas.openxmlformats.org/officeDocument/2006/relationships/hyperlink" Target="http://data.mataramkota.go.id/dataset/jumlah-ra-murid-dan-guru-di-kecamatan-selaparang-2017" TargetMode="External"/><Relationship Id="rId486" Type="http://schemas.openxmlformats.org/officeDocument/2006/relationships/hyperlink" Target="http://data.mataramkota.go.id/dataset/produksi-padi-dan-palawija-di-kecamatan-selaparang-ton-2017" TargetMode="External"/><Relationship Id="rId651" Type="http://schemas.openxmlformats.org/officeDocument/2006/relationships/hyperlink" Target="http://data.mataramkota.go.id/dataset/jumlah-bangunan-tempat-tinggal-menurut-tipe-bangunan-di-kecamatan-cakranegara-2018" TargetMode="External"/><Relationship Id="rId693" Type="http://schemas.openxmlformats.org/officeDocument/2006/relationships/hyperlink" Target="http://data.mataramkota.go.id/dataset/jumlah-keluarga-menurut-tahapan-kesejahteraan-di-kecamatan-cakranegara-2018" TargetMode="External"/><Relationship Id="rId707" Type="http://schemas.openxmlformats.org/officeDocument/2006/relationships/hyperlink" Target="http://data.mataramkota.go.id/dataset/status-penguasaan-lahan-di-kecamatan-cakranegara-2018" TargetMode="External"/><Relationship Id="rId43" Type="http://schemas.openxmlformats.org/officeDocument/2006/relationships/hyperlink" Target="http://data.mataramkota.go.id/dataset/jumlah-guru-sekolah-menengah-kejuruan-menurut-kecamatan-di-kota-mataram-2017" TargetMode="External"/><Relationship Id="rId139" Type="http://schemas.openxmlformats.org/officeDocument/2006/relationships/hyperlink" Target="http://data.mataramkota.go.id/dataset/jumlah-aparat-kantor-camat-ampenan-menurut-jenis-kelamin-dan-golongan-tahun-2017" TargetMode="External"/><Relationship Id="rId290" Type="http://schemas.openxmlformats.org/officeDocument/2006/relationships/hyperlink" Target="http://data.mataramkota.go.id/dataset/jumlah-balita-berdasarkan-tingkat-gizi-menurut-kelurahan-di-kecamatan-mataram-2017" TargetMode="External"/><Relationship Id="rId304" Type="http://schemas.openxmlformats.org/officeDocument/2006/relationships/hyperlink" Target="http://data.mataramkota.go.id/dataset/jumlah-ternak-kecil-menurut-jenis-dan-kelurahan-di-kecamatan-mataram-2017" TargetMode="External"/><Relationship Id="rId346" Type="http://schemas.openxmlformats.org/officeDocument/2006/relationships/hyperlink" Target="http://data.mataramkota.go.id/dataset/jumlah-balita-berdasarkan-tingkat-gizi-di-kecamatan-sandubaya-2017" TargetMode="External"/><Relationship Id="rId388" Type="http://schemas.openxmlformats.org/officeDocument/2006/relationships/hyperlink" Target="http://data.mataramkota.go.id/dataset/jumlah-gedung-smk-murid-dan-guru-smk-di-kecamatan-sekarbela-menurut-kelurahan-2017" TargetMode="External"/><Relationship Id="rId511" Type="http://schemas.openxmlformats.org/officeDocument/2006/relationships/hyperlink" Target="http://data.mataramkota.go.id/dataset/rekapitulasi-pns-kota-mataram-menurut-tempat-kerja-bulan-desember-2018" TargetMode="External"/><Relationship Id="rId553" Type="http://schemas.openxmlformats.org/officeDocument/2006/relationships/hyperlink" Target="http://data.mataramkota.go.id/dataset/jumlah-ruang-kelas-sekolah-menengah-pertama-negeri-di-kota-mataram-2018" TargetMode="External"/><Relationship Id="rId609" Type="http://schemas.openxmlformats.org/officeDocument/2006/relationships/hyperlink" Target="http://data.mataramkota.go.id/dataset/kelurahan-menurut-geografis-dan-topografis-di-kecamatan-ampenan-tahun-2018" TargetMode="External"/><Relationship Id="rId85" Type="http://schemas.openxmlformats.org/officeDocument/2006/relationships/hyperlink" Target="http://data.mataramkota.go.id/dataset/10-besar-macam-penyakit-rawat-jalan-puskesmas-di-kota-mataram" TargetMode="External"/><Relationship Id="rId150" Type="http://schemas.openxmlformats.org/officeDocument/2006/relationships/hyperlink" Target="http://data.mataramkota.go.id/dataset/ratio-murid-terhadap-guru-sekolah-dasar-dan-mi-menurut-kelurahan-di-kecamatan-ampenan-tahun" TargetMode="External"/><Relationship Id="rId192" Type="http://schemas.openxmlformats.org/officeDocument/2006/relationships/hyperlink" Target="http://data.mataramkota.go.id/dataset/jumlah-sekolah-sma-ma-dan-smk-di-kecamatan-cakranegara-dirinci-menurut-kelurahan-tahun-2017" TargetMode="External"/><Relationship Id="rId206" Type="http://schemas.openxmlformats.org/officeDocument/2006/relationships/hyperlink" Target="http://data.mataramkota.go.id/dataset/jumlah-kk-yang-mendapat-kredit-mikro-dan-kelurahan-di-kecamatan-cakranegara-2017" TargetMode="External"/><Relationship Id="rId413" Type="http://schemas.openxmlformats.org/officeDocument/2006/relationships/hyperlink" Target="http://data.mataramkota.go.id/dataset/produksi-padi-dan-palawija-menurut-kelurahan-di-kecamatan-sekarbela-ton-2017" TargetMode="External"/><Relationship Id="rId595" Type="http://schemas.openxmlformats.org/officeDocument/2006/relationships/hyperlink" Target="http://data.mataramkota.go.id/dataset/jumlah-pengunjung-perpustakaan-daerah-di-kota-mataram-2018" TargetMode="External"/><Relationship Id="rId248" Type="http://schemas.openxmlformats.org/officeDocument/2006/relationships/hyperlink" Target="http://data.mataramkota.go.id/dataset/jumlah-tempat-ibadah-di-kecamatan-ampenan-dirinci-menurut-kelurahan-tahun-2017" TargetMode="External"/><Relationship Id="rId455" Type="http://schemas.openxmlformats.org/officeDocument/2006/relationships/hyperlink" Target="http://data.mataramkota.go.id/dataset/jumlah-jiwa-dalam-keluarga-menurut-jenis-kelamin-di-kecamatan-selaparang-2017" TargetMode="External"/><Relationship Id="rId497" Type="http://schemas.openxmlformats.org/officeDocument/2006/relationships/hyperlink" Target="http://data.mataramkota.go.id/dataset/panjang-sarana-jalan-berdasarkan-jenisnya-di-kecamatan-selaparang-km-2017" TargetMode="External"/><Relationship Id="rId620" Type="http://schemas.openxmlformats.org/officeDocument/2006/relationships/hyperlink" Target="http://data.mataramkota.go.id/dataset/jumlah-smama-dan-smk-di-kecamatan-ampenan-2018" TargetMode="External"/><Relationship Id="rId662" Type="http://schemas.openxmlformats.org/officeDocument/2006/relationships/hyperlink" Target="http://data.mataramkota.go.id/dataset/jumlah-orsos-karang-taruna-dan-psm-di-kecamatan-ampenan-2018" TargetMode="External"/><Relationship Id="rId718" Type="http://schemas.openxmlformats.org/officeDocument/2006/relationships/hyperlink" Target="http://data.mataramkota.go.id/dataset/tanaman-holtikultura-di-kecamatan-cakranegara-2018" TargetMode="External"/><Relationship Id="rId12" Type="http://schemas.openxmlformats.org/officeDocument/2006/relationships/hyperlink" Target="http://data.mataramkota.go.id/dataset/jumlah-pegawai-negeri-sipil-dan-guru-menurut-jenis-kelamin-pada-pemerintah-kota-mataram-2017" TargetMode="External"/><Relationship Id="rId108" Type="http://schemas.openxmlformats.org/officeDocument/2006/relationships/hyperlink" Target="http://data.mataramkota.go.id/dataset/produksi-perikanan-laut-menurut-jenisnya-di-kota-mataram-2012-%E2%80%93-2017" TargetMode="External"/><Relationship Id="rId315" Type="http://schemas.openxmlformats.org/officeDocument/2006/relationships/hyperlink" Target="http://data.mataramkota.go.id/dataset/jumlah-aparat-pemerintahan-menurut-kelurahan-di-kecamatan-sandubaya-2017" TargetMode="External"/><Relationship Id="rId357" Type="http://schemas.openxmlformats.org/officeDocument/2006/relationships/hyperlink" Target="http://data.mataramkota.go.id/dataset/produksi-padi-dan-palawija-menurut-kelurahan-di-kecamatan-sandubaya-ton-2017" TargetMode="External"/><Relationship Id="rId522" Type="http://schemas.openxmlformats.org/officeDocument/2006/relationships/hyperlink" Target="http://data.mataramkota.go.id/dataset/jumlah-penduduk-yang-telah-memiliki-ktp-di-kota-mataram-2018" TargetMode="External"/><Relationship Id="rId54" Type="http://schemas.openxmlformats.org/officeDocument/2006/relationships/hyperlink" Target="http://data.mataramkota.go.id/dataset/sekolah-murid-dan-guru-pada-madrasah-aliyah-menurut-kecamatan-di-kota-mataram-2017" TargetMode="External"/><Relationship Id="rId96" Type="http://schemas.openxmlformats.org/officeDocument/2006/relationships/hyperlink" Target="http://data.mataramkota.go.id/dataset/tenaga-kerja-yang-bekerja-pada-sektor-industri-pengolahan-dirinci-menurut-skala-usaha-2016" TargetMode="External"/><Relationship Id="rId161" Type="http://schemas.openxmlformats.org/officeDocument/2006/relationships/hyperlink" Target="http://data.mataramkota.go.id/dataset/skor-mutu-pangan-dan-tingkat-pencapaian-ketersediaan-energi-kota-mataram-tahun-2017" TargetMode="External"/><Relationship Id="rId217" Type="http://schemas.openxmlformats.org/officeDocument/2006/relationships/hyperlink" Target="http://data.mataramkota.go.id/dataset/peserta-kb-menurut-cara-memperoleh-alat-kontrasepsi-yang-terakhir-di-kecamatan-ampenan" TargetMode="External"/><Relationship Id="rId399" Type="http://schemas.openxmlformats.org/officeDocument/2006/relationships/hyperlink" Target="http://data.mataramkota.go.id/dataset/jumlah-keluarga-menurut-tahapan-kesejahteraan-dan-kelurahan-di-kecamatan-sekarbela-2017" TargetMode="External"/><Relationship Id="rId564" Type="http://schemas.openxmlformats.org/officeDocument/2006/relationships/hyperlink" Target="http://data.mataramkota.go.id/dataset/jumlah-perawat-kota-mataram-2018" TargetMode="External"/><Relationship Id="rId259" Type="http://schemas.openxmlformats.org/officeDocument/2006/relationships/hyperlink" Target="http://data.mataramkota.go.id/dataset/jumlah-aparat-pemerintahan-menurut-kelurahan-di-kecamatan-mataram-2017" TargetMode="External"/><Relationship Id="rId424" Type="http://schemas.openxmlformats.org/officeDocument/2006/relationships/hyperlink" Target="http://data.mataramkota.go.id/dataset/luas-wilayah-kecamatan-selaparang-dirinci-kelurahan" TargetMode="External"/><Relationship Id="rId466" Type="http://schemas.openxmlformats.org/officeDocument/2006/relationships/hyperlink" Target="http://data.mataramkota.go.id/dataset/rasio-murid-terhadap-guru-sekolah-dasar-menurut-kecamatan-di-kota-mataram-2018" TargetMode="External"/><Relationship Id="rId631" Type="http://schemas.openxmlformats.org/officeDocument/2006/relationships/hyperlink" Target="http://data.mataramkota.go.id/dataset/ratio-murid-terhadap-guru-sma-dan-ma-di-kecamatan-ampenan-tahun-2018" TargetMode="External"/><Relationship Id="rId673" Type="http://schemas.openxmlformats.org/officeDocument/2006/relationships/hyperlink" Target="http://data.mataramkota.go.id/dataset/jumlah-jiwa-dalam-keluarga-di-kecamatan-cakranegara-2018" TargetMode="External"/><Relationship Id="rId23" Type="http://schemas.openxmlformats.org/officeDocument/2006/relationships/hyperlink" Target="http://data.mataramkota.go.id/dataset/volume-sampah-bulan-di-kota-mataram-tahun-2016" TargetMode="External"/><Relationship Id="rId119" Type="http://schemas.openxmlformats.org/officeDocument/2006/relationships/hyperlink" Target="http://data.mataramkota.go.id/dataset/jumlah-pemasukan-pupuk-menurut-bulan-di-kota-mataram-2017-ton" TargetMode="External"/><Relationship Id="rId270" Type="http://schemas.openxmlformats.org/officeDocument/2006/relationships/hyperlink" Target="http://data.mataramkota.go.id/dataset/jumlah-rumah-tangga-menurut-sektor-ekonomi-kelurahan-di-kecamatan-mataram-2017" TargetMode="External"/><Relationship Id="rId326" Type="http://schemas.openxmlformats.org/officeDocument/2006/relationships/hyperlink" Target="http://data.mataramkota.go.id/dataset/jumlah-pemeluk-agama-dirinci-menurut-kelurahan-di-kecamatan-sandubaya-2017" TargetMode="External"/><Relationship Id="rId533" Type="http://schemas.openxmlformats.org/officeDocument/2006/relationships/hyperlink" Target="http://data.mataramkota.go.id/dataset/jumlah-sekolah-menengah-kejuruan-di-kota-mataram-2018" TargetMode="External"/><Relationship Id="rId65" Type="http://schemas.openxmlformats.org/officeDocument/2006/relationships/hyperlink" Target="http://data.mataramkota.go.id/dataset/dokter-perawat-menurut-kecamatan-di-kota-mataram-2017" TargetMode="External"/><Relationship Id="rId130" Type="http://schemas.openxmlformats.org/officeDocument/2006/relationships/hyperlink" Target="http://data.mataramkota.go.id/dataset/data-agregat-kependudukan-kecamatan-dak2-dinas-kependudukan-dan-pencatatan-sipil-kota" TargetMode="External"/><Relationship Id="rId368" Type="http://schemas.openxmlformats.org/officeDocument/2006/relationships/hyperlink" Target="http://data.mataramkota.go.id/dataset/jumlah-sarana-komunikasi-menurut-kelurahan-di-kecamatan-sandubaya-2017" TargetMode="External"/><Relationship Id="rId575" Type="http://schemas.openxmlformats.org/officeDocument/2006/relationships/hyperlink" Target="http://data.mataramkota.go.id/dataset/jumlah-kunjungan-rawat-jalan-pada-poliklinik-rsu-daerah-kota-mataram-2018" TargetMode="External"/><Relationship Id="rId172" Type="http://schemas.openxmlformats.org/officeDocument/2006/relationships/hyperlink" Target="http://data.mataramkota.go.id/dataset/ketinggian-letak-kantor-kelurahan-dari-permukaan-laut-di-kecamatan-cakranegara" TargetMode="External"/><Relationship Id="rId228" Type="http://schemas.openxmlformats.org/officeDocument/2006/relationships/hyperlink" Target="http://data.mataramkota.go.id/dataset/luas-tanah-sawah-dan-tanah-kering-di-kecamatan-cakranegara-menurut-kelurahan-km2" TargetMode="External"/><Relationship Id="rId435" Type="http://schemas.openxmlformats.org/officeDocument/2006/relationships/hyperlink" Target="http://data.mataramkota.go.id/dataset/kelurahan-menurut-status-hukum-di-kecamatan-selaparang" TargetMode="External"/><Relationship Id="rId477" Type="http://schemas.openxmlformats.org/officeDocument/2006/relationships/hyperlink" Target="http://data.mataramkota.go.id/dataset/pencapaian-peserta-kb-baru-menurut-tempat-pelayanan-di-kecamatan-selaparang-2017" TargetMode="External"/><Relationship Id="rId600" Type="http://schemas.openxmlformats.org/officeDocument/2006/relationships/hyperlink" Target="http://data.mataramkota.go.id/dataset/panjang-jalan-menurut-kelas-dan-pemerintahan-yang-berwenang-mengelolanya-di-kota-mataram" TargetMode="External"/><Relationship Id="rId642" Type="http://schemas.openxmlformats.org/officeDocument/2006/relationships/hyperlink" Target="http://data.mataramkota.go.id/dataset/ratio-murid-terhadap-guru-tk-dan-ra-di-kecamatan-ampenan-tahun-2018" TargetMode="External"/><Relationship Id="rId684" Type="http://schemas.openxmlformats.org/officeDocument/2006/relationships/hyperlink" Target="http://data.mataramkota.go.id/dataset/jumlah-akseptor-kb-pemerintah-menurut-jenis-alat-kontrasepsi-di-kecamatan-cakranegara-2018" TargetMode="External"/><Relationship Id="rId281" Type="http://schemas.openxmlformats.org/officeDocument/2006/relationships/hyperlink" Target="http://data.mataramkota.go.id/dataset/jumlah-apotek-toko-obat-dan-pedagang-farmasi-dirinci-menurut-kelurahan-di-kecamatan-mataram" TargetMode="External"/><Relationship Id="rId337" Type="http://schemas.openxmlformats.org/officeDocument/2006/relationships/hyperlink" Target="http://data.mataramkota.go.id/dataset/jumlah-apotek-toko-obat-dan-pedagang-farmasi-menurut-kelurahan-di-kecamatan-sandubaya-2017" TargetMode="External"/><Relationship Id="rId502" Type="http://schemas.openxmlformats.org/officeDocument/2006/relationships/hyperlink" Target="http://data.mataramkota.go.id/dataset/jumlah-wajib-pbb-dan-nilainya-di-kecamatan-selaparang-2017" TargetMode="External"/><Relationship Id="rId34" Type="http://schemas.openxmlformats.org/officeDocument/2006/relationships/hyperlink" Target="http://data.mataramkota.go.id/dataset/guru-sekolah-dasar-menurut-kecamatan-di-kota-mataram-2017" TargetMode="External"/><Relationship Id="rId76" Type="http://schemas.openxmlformats.org/officeDocument/2006/relationships/hyperlink" Target="http://data.mataramkota.go.id/dataset/jumlah-keluarga-yang-memiliki-akta-pernikahan-di-kota-mataram-2015-2017" TargetMode="External"/><Relationship Id="rId141" Type="http://schemas.openxmlformats.org/officeDocument/2006/relationships/hyperlink" Target="http://data.mataramkota.go.id/dataset/kelurahan-menurut-status-klasifikasi-di-kecamatan-ampenan-tahun-2017" TargetMode="External"/><Relationship Id="rId379" Type="http://schemas.openxmlformats.org/officeDocument/2006/relationships/hyperlink" Target="http://data.mataramkota.go.id/dataset/jumlah-penduduk-menurut-jenis-kelamin-di-kecamatan-sekarbela-2017" TargetMode="External"/><Relationship Id="rId544" Type="http://schemas.openxmlformats.org/officeDocument/2006/relationships/hyperlink" Target="http://data.mataramkota.go.id/dataset/jumlah-murid-taman-kanak-kanak-di-kota-mataram-2018" TargetMode="External"/><Relationship Id="rId586" Type="http://schemas.openxmlformats.org/officeDocument/2006/relationships/hyperlink" Target="http://data.mataramkota.go.id/dataset/jumlah-populasi-ternak-besar-menurut-jenis-dan-kecamatan-di-kota-mataram-2018" TargetMode="External"/><Relationship Id="rId7" Type="http://schemas.openxmlformats.org/officeDocument/2006/relationships/hyperlink" Target="http://data.mataramkota.go.id/dataset/jumlah-mutasi-penduduk-menurut-kecamatan-di-kota-mataram-2017" TargetMode="External"/><Relationship Id="rId183" Type="http://schemas.openxmlformats.org/officeDocument/2006/relationships/hyperlink" Target="http://data.mataramkota.go.id/dataset/jumlah-penduduk-luas-dan-kepadatan-penduduk-di-kecamatan-cakranegara-dirinci-kelurahan2017" TargetMode="External"/><Relationship Id="rId239" Type="http://schemas.openxmlformats.org/officeDocument/2006/relationships/hyperlink" Target="http://data.mataramkota.go.id/dataset/panjang-sarana-jalan-berdasarkan-jenisnya-di-kecamatan-cakranegara-menurut-kelurahan-km-2017" TargetMode="External"/><Relationship Id="rId390" Type="http://schemas.openxmlformats.org/officeDocument/2006/relationships/hyperlink" Target="http://data.mataramkota.go.id/dataset/jumlah-perguruan-tinggi-mahasiswa-dan-dosen-dirinci-menurut-kelurahan-2017" TargetMode="External"/><Relationship Id="rId404" Type="http://schemas.openxmlformats.org/officeDocument/2006/relationships/hyperlink" Target="http://data.mataramkota.go.id/dataset/jumlah-orsos-karang-taruna-dan-psm-menurut-kelurahan-di-kecamatan-sekarbela-2017" TargetMode="External"/><Relationship Id="rId446" Type="http://schemas.openxmlformats.org/officeDocument/2006/relationships/hyperlink" Target="http://data.mataramkota.go.id/dataset/jumlah-smp-murid-dan-guru-di-kecamatan-selaparang-2017" TargetMode="External"/><Relationship Id="rId611" Type="http://schemas.openxmlformats.org/officeDocument/2006/relationships/hyperlink" Target="http://data.mataramkota.go.id/dataset/jumlah-perangkat-kelurahan-dan-lpm-tahun-2018" TargetMode="External"/><Relationship Id="rId653" Type="http://schemas.openxmlformats.org/officeDocument/2006/relationships/hyperlink" Target="http://data.mataramkota.go.id/dataset/jumlah-sarana-perekonomian-di-kecamatan-cakranegara-2018" TargetMode="External"/><Relationship Id="rId250" Type="http://schemas.openxmlformats.org/officeDocument/2006/relationships/hyperlink" Target="http://data.mataramkota.go.id/dataset/luas-lahan-sawah-menurut-jenis-irigasi-di-kecamatan-ampenan-dirinci-menurut-kelurahan-tahun" TargetMode="External"/><Relationship Id="rId292" Type="http://schemas.openxmlformats.org/officeDocument/2006/relationships/hyperlink" Target="http://data.mataramkota.go.id/dataset/target-dan-realisasi-pemberian-imunisasi-balita-dpt-menurut-jenis-imunisasi-dan-kelurahan-di" TargetMode="External"/><Relationship Id="rId306" Type="http://schemas.openxmlformats.org/officeDocument/2006/relationships/hyperlink" Target="http://data.mataramkota.go.id/dataset/panjang-sarana-jalan-berdasarkan-jenisnya-menurut-kelurahan-di-kecamatan-mataram-km-2017" TargetMode="External"/><Relationship Id="rId488" Type="http://schemas.openxmlformats.org/officeDocument/2006/relationships/hyperlink" Target="http://data.mataramkota.go.id/dataset/komposisi-kelompok-tani-di-kecamatan-selaparang-2017" TargetMode="External"/><Relationship Id="rId695" Type="http://schemas.openxmlformats.org/officeDocument/2006/relationships/hyperlink" Target="http://data.mataramkota.go.id/dataset/jumlah-pasangan-usia-subur-di-kecamatan-cakranegara-2018" TargetMode="External"/><Relationship Id="rId709" Type="http://schemas.openxmlformats.org/officeDocument/2006/relationships/hyperlink" Target="http://data.mataramkota.go.id/dataset/perkembangan-ekonomi-pertanian-di-kecamatan-cakranegara-2018" TargetMode="External"/><Relationship Id="rId45" Type="http://schemas.openxmlformats.org/officeDocument/2006/relationships/hyperlink" Target="http://data.mataramkota.go.id/dataset/rasio-murid-terhadap-guru-sekolah-dasar-menurut-kecamatan-di-kota-mataram-2017" TargetMode="External"/><Relationship Id="rId87" Type="http://schemas.openxmlformats.org/officeDocument/2006/relationships/hyperlink" Target="http://data.mataramkota.go.id/dataset/jamaah-haji-menurut-kecamatan-dan-jenis-kelamin-di-kota-mataram-2017" TargetMode="External"/><Relationship Id="rId110" Type="http://schemas.openxmlformats.org/officeDocument/2006/relationships/hyperlink" Target="http://data.mataramkota.go.id/dataset/jumlah-perusahaan-tenaga-kerja-dan-nilai-produksi-perusahaan-industri-dan-kerajinan-di-kota" TargetMode="External"/><Relationship Id="rId348" Type="http://schemas.openxmlformats.org/officeDocument/2006/relationships/hyperlink" Target="http://data.mataramkota.go.id/dataset/jumlah-kelahiran-menurut-penolong-kelahiran-di-kecamatan-sandubaya-2017" TargetMode="External"/><Relationship Id="rId513" Type="http://schemas.openxmlformats.org/officeDocument/2006/relationships/hyperlink" Target="http://data.mataramkota.go.id/dataset/jumlah-sidang-yang-dilaksanakan-dprd-kota-mataram-tahun-2018" TargetMode="External"/><Relationship Id="rId555" Type="http://schemas.openxmlformats.org/officeDocument/2006/relationships/hyperlink" Target="http://data.mataramkota.go.id/dataset/jumlah-guru-madrasah-raudathul-athfal-di-kota-mataram-2018" TargetMode="External"/><Relationship Id="rId597" Type="http://schemas.openxmlformats.org/officeDocument/2006/relationships/hyperlink" Target="http://data.mataramkota.go.id/dataset/jumlah-agen-perjalanan-dan-salon-menurut-kecamatan-di-kota-mataram-2016" TargetMode="External"/><Relationship Id="rId720" Type="http://schemas.openxmlformats.org/officeDocument/2006/relationships/hyperlink" Target="http://data.mataramkota.go.id/dataset/jumlah-wajib-pbb-dan-nilainya-di-kecamatan-cakranegara-2018" TargetMode="External"/><Relationship Id="rId152" Type="http://schemas.openxmlformats.org/officeDocument/2006/relationships/hyperlink" Target="http://data.mataramkota.go.id/dataset/jumlah-fasilitas-kesehatan-dirinci-menurut-kelurahan-di-kecamatan-ampenan-tahun-2017" TargetMode="External"/><Relationship Id="rId194" Type="http://schemas.openxmlformats.org/officeDocument/2006/relationships/hyperlink" Target="http://data.mataramkota.go.id/dataset/jumlah-tk-murid-dan-guru-tk-di-kecamatan-cakranegara-dirinci-menurut-kelurahan-tahun-2017-0" TargetMode="External"/><Relationship Id="rId208" Type="http://schemas.openxmlformats.org/officeDocument/2006/relationships/hyperlink" Target="http://data.mataramkota.go.id/dataset/jumlah-balita-umur-1-5-tahun-yang-mengikuti-kegiatan-posyandu-menurut-kelurahan-di-kecamatan" TargetMode="External"/><Relationship Id="rId415" Type="http://schemas.openxmlformats.org/officeDocument/2006/relationships/hyperlink" Target="http://data.mataramkota.go.id/dataset/jumlah-ternak-kecil-menurut-jenis-di-kecamatan-sekarbela-2017" TargetMode="External"/><Relationship Id="rId457" Type="http://schemas.openxmlformats.org/officeDocument/2006/relationships/hyperlink" Target="http://data.mataramkota.go.id/dataset/jumlah-wanita-usia-subur-wus-pasangan-usia-subur-pus-peserta-kb-implant-yang-akan-dicabut-3" TargetMode="External"/><Relationship Id="rId622" Type="http://schemas.openxmlformats.org/officeDocument/2006/relationships/hyperlink" Target="http://data.mataramkota.go.id/dataset/jumlah-murid-dan-guru-sd-dan-mi-di-kecamatan-ampenan-2018" TargetMode="External"/><Relationship Id="rId261" Type="http://schemas.openxmlformats.org/officeDocument/2006/relationships/hyperlink" Target="http://data.mataramkota.go.id/dataset/banyaknya-lingkungan-rw-rt-di-kecamatan-mataram-menurut-kelurahan-dan-kategori-2017" TargetMode="External"/><Relationship Id="rId499" Type="http://schemas.openxmlformats.org/officeDocument/2006/relationships/hyperlink" Target="http://data.mataramkota.go.id/dataset/jumlah-kendaraan-bermotor-di-kecamatan-selaparang-2017" TargetMode="External"/><Relationship Id="rId664" Type="http://schemas.openxmlformats.org/officeDocument/2006/relationships/hyperlink" Target="http://data.mataramkota.go.id/dataset/peserta-kb-menurut-cara-memperoleh-alat-kontrasepsi-yang-terakhir-di-kecamatan-ampenan-tahun" TargetMode="External"/><Relationship Id="rId14" Type="http://schemas.openxmlformats.org/officeDocument/2006/relationships/hyperlink" Target="http://data.mataramkota.go.id/dataset/jumlah-pns-non-guru-menurut-pendidikan-dan-golongan-di-kota-mataram" TargetMode="External"/><Relationship Id="rId56" Type="http://schemas.openxmlformats.org/officeDocument/2006/relationships/hyperlink" Target="http://data.mataramkota.go.id/dataset/jumlah-angka-kelulusan-siswa-sd-smp-sma-dan-smk-menurut-kecamatan-di-kota-mataram-2017" TargetMode="External"/><Relationship Id="rId317" Type="http://schemas.openxmlformats.org/officeDocument/2006/relationships/hyperlink" Target="http://data.mataramkota.go.id/dataset/jumlah-aparat-kantor-camat-menurut-jenis-kelamin-dan-golongan-di-kecamatan-sandubaya-2017" TargetMode="External"/><Relationship Id="rId359" Type="http://schemas.openxmlformats.org/officeDocument/2006/relationships/hyperlink" Target="http://data.mataramkota.go.id/dataset/komposisi-kelompok-tani-menurut-kelurahan-di-kecamatan-sandubaya-2017" TargetMode="External"/><Relationship Id="rId524" Type="http://schemas.openxmlformats.org/officeDocument/2006/relationships/hyperlink" Target="http://data.mataramkota.go.id/dataset/jumlah-keluarga-yang-memiliki-akta-pernikahan-di-kota-mataram-2018" TargetMode="External"/><Relationship Id="rId566" Type="http://schemas.openxmlformats.org/officeDocument/2006/relationships/hyperlink" Target="http://data.mataramkota.go.id/dataset/jumlah-dokter-kota-mataram-2018" TargetMode="External"/><Relationship Id="rId98" Type="http://schemas.openxmlformats.org/officeDocument/2006/relationships/hyperlink" Target="http://data.mataramkota.go.id/dataset/luas-panen-rata-rata-produksi-dan-produksi-kedelai-menurut-kecamatan-di-kota-mataram-ha-2017" TargetMode="External"/><Relationship Id="rId121" Type="http://schemas.openxmlformats.org/officeDocument/2006/relationships/hyperlink" Target="http://data.mataramkota.go.id/dataset/jumlah-sarana-perekonomian-baru-menurut-jenisnya-di-kota-mataram-2013-2017" TargetMode="External"/><Relationship Id="rId163" Type="http://schemas.openxmlformats.org/officeDocument/2006/relationships/hyperlink" Target="http://data.mataramkota.go.id/dataset/ketersediaan-bahan-pangan-masyarakat-dalam-bentuk-ketersediaan-energi-dan-protein-perkapita" TargetMode="External"/><Relationship Id="rId219" Type="http://schemas.openxmlformats.org/officeDocument/2006/relationships/hyperlink" Target="http://data.mataramkota.go.id/dataset/jumlah-kelahiran-menurut-penolong-kelahiran-di-kecamatan-ampenan-dirinci-menurut-kelurahan" TargetMode="External"/><Relationship Id="rId370" Type="http://schemas.openxmlformats.org/officeDocument/2006/relationships/hyperlink" Target="http://data.mataramkota.go.id/dataset/luas-wilayah-kecamatan-sekarbela" TargetMode="External"/><Relationship Id="rId426" Type="http://schemas.openxmlformats.org/officeDocument/2006/relationships/hyperlink" Target="http://data.mataramkota.go.id/dataset/ketinggian-rata-rata-kelurahan-dari-permukaan-air-laut-m2-di-kecamatan-selaparang-2017" TargetMode="External"/><Relationship Id="rId633" Type="http://schemas.openxmlformats.org/officeDocument/2006/relationships/hyperlink" Target="http://data.mataramkota.go.id/dataset/jumlah-smp-mts-murid-dan-guru-smp-mts-di-kecamatan-cakranegara-2018" TargetMode="External"/><Relationship Id="rId230" Type="http://schemas.openxmlformats.org/officeDocument/2006/relationships/hyperlink" Target="http://data.mataramkota.go.id/dataset/komposisi-kelompok-tani-di-kecamatan-cakranegra-menurut-kelurahan-2017" TargetMode="External"/><Relationship Id="rId468" Type="http://schemas.openxmlformats.org/officeDocument/2006/relationships/hyperlink" Target="http://data.mataramkota.go.id/dataset/target-dan-realisasi-pemberian-imunisasi-balita-menurut-jenis-imunisasi-di-kecamatan" TargetMode="External"/><Relationship Id="rId675" Type="http://schemas.openxmlformats.org/officeDocument/2006/relationships/hyperlink" Target="http://data.mataramkota.go.id/dataset/jumlah-kepala-keluarga-menurut-jenis-kelamin-di-kecamatan-cakranegara-2018" TargetMode="External"/><Relationship Id="rId25" Type="http://schemas.openxmlformats.org/officeDocument/2006/relationships/hyperlink" Target="http://data.mataramkota.go.id/dataset/jumlah-penduduk-yang-telah-memiliki-ktp-di-kota-mataram-2015-2017" TargetMode="External"/><Relationship Id="rId67" Type="http://schemas.openxmlformats.org/officeDocument/2006/relationships/hyperlink" Target="http://data.mataramkota.go.id/dataset/dokter-umum-menurut-kecamatan-di-kota-mataram-2017" TargetMode="External"/><Relationship Id="rId272" Type="http://schemas.openxmlformats.org/officeDocument/2006/relationships/hyperlink" Target="http://data.mataramkota.go.id/dataset/jumlah-dan-jenis-sekolah-di-kecamatan-mataram-dirinci-2017" TargetMode="External"/><Relationship Id="rId328" Type="http://schemas.openxmlformats.org/officeDocument/2006/relationships/hyperlink" Target="http://data.mataramkota.go.id/dataset/jumlah-rumah-penduduk-menurut-kategori-bentuk-menurut-kelurahan-di-kecamatan-sandubaya-2017" TargetMode="External"/><Relationship Id="rId535" Type="http://schemas.openxmlformats.org/officeDocument/2006/relationships/hyperlink" Target="http://data.mataramkota.go.id/dataset/jumlah-murid-sekolah-menengah-atas-di-kota-mataram-2018" TargetMode="External"/><Relationship Id="rId577" Type="http://schemas.openxmlformats.org/officeDocument/2006/relationships/hyperlink" Target="http://data.mataramkota.go.id/dataset/jumlah-potensi-sumber-kesejahteraan-sosial-pada-dinas-sosial-kota-mataram-2018" TargetMode="External"/><Relationship Id="rId700" Type="http://schemas.openxmlformats.org/officeDocument/2006/relationships/hyperlink" Target="http://data.mataramkota.go.id/dataset/target-dan-realisasi-wajib-pbb-di-kecamatan-ampenan-2018" TargetMode="External"/><Relationship Id="rId132" Type="http://schemas.openxmlformats.org/officeDocument/2006/relationships/hyperlink" Target="http://data.mataramkota.go.id/dataset/jumlah-kelompok-pemberdayaan-masyarakat-di-kota-mataram-2013-2017" TargetMode="External"/><Relationship Id="rId174" Type="http://schemas.openxmlformats.org/officeDocument/2006/relationships/hyperlink" Target="http://data.mataramkota.go.id/dataset/kelurahan-menurut-status-hukum-di-kecamatan-cakranegara" TargetMode="External"/><Relationship Id="rId381" Type="http://schemas.openxmlformats.org/officeDocument/2006/relationships/hyperlink" Target="http://data.mataramkota.go.id/dataset/jumlah-penduduk-rumah-tangga-dan-rata-rata-anggota-rumah-tangga-di-kecamatan-sekarbela-2017" TargetMode="External"/><Relationship Id="rId602" Type="http://schemas.openxmlformats.org/officeDocument/2006/relationships/hyperlink" Target="http://data.mataramkota.go.id/dataset/panjang-jembatan-menurut-jenis-kontruksi-di-kota-mataram-2018" TargetMode="External"/><Relationship Id="rId241" Type="http://schemas.openxmlformats.org/officeDocument/2006/relationships/hyperlink" Target="http://data.mataramkota.go.id/dataset/jumlah-sarana-komunikasi-menurut-kelurahan-di-kecamatan-cakranegara-2017" TargetMode="External"/><Relationship Id="rId437" Type="http://schemas.openxmlformats.org/officeDocument/2006/relationships/hyperlink" Target="http://data.mataramkota.go.id/dataset/jumlah-penduduk-menurut-jenis-kelamin-dan-kelurahan-pada-pertengahan-tahun-2017-di-kecamatan" TargetMode="External"/><Relationship Id="rId479" Type="http://schemas.openxmlformats.org/officeDocument/2006/relationships/hyperlink" Target="http://data.mataramkota.go.id/dataset/pencapaian-partisipasi-masyarakat-dalam-berkb-di-kecamatan-selaparang-2017" TargetMode="External"/><Relationship Id="rId644" Type="http://schemas.openxmlformats.org/officeDocument/2006/relationships/hyperlink" Target="http://data.mataramkota.go.id/dataset/jumlah-fasilitas-kesehatan-di-kecamatan-ampenan-2018" TargetMode="External"/><Relationship Id="rId686" Type="http://schemas.openxmlformats.org/officeDocument/2006/relationships/hyperlink" Target="http://data.mataramkota.go.id/dataset/jumlah-balita-bergizi-baik-kurang-dan-buruk-di-kecamatan-cakranegara-2018" TargetMode="External"/><Relationship Id="rId36" Type="http://schemas.openxmlformats.org/officeDocument/2006/relationships/hyperlink" Target="http://data.mataramkota.go.id/dataset/murid-sekolah-menengah-pertama-menurut-kecamatan-di-kota-mataram-2017" TargetMode="External"/><Relationship Id="rId283" Type="http://schemas.openxmlformats.org/officeDocument/2006/relationships/hyperlink" Target="http://data.mataramkota.go.id/dataset/kegiatan-kebidanan-yang-dilakukan-puskesmas-di-kecamatan-mataram-2017" TargetMode="External"/><Relationship Id="rId339" Type="http://schemas.openxmlformats.org/officeDocument/2006/relationships/hyperlink" Target="http://data.mataramkota.go.id/dataset/jumlah-jiwa-dalam-keluarga-menurut-jenis-kelamin-dan-kelurahan-di-kecamatan-sandubaya-2017" TargetMode="External"/><Relationship Id="rId490" Type="http://schemas.openxmlformats.org/officeDocument/2006/relationships/hyperlink" Target="http://data.mataramkota.go.id/dataset/luas-tanaman-pangan-dan-hortikultura-yang-diusahakan-di-kecamatan-selaparang-2017" TargetMode="External"/><Relationship Id="rId504" Type="http://schemas.openxmlformats.org/officeDocument/2006/relationships/hyperlink" Target="http://data.mataramkota.go.id/dataset/jumlah-kelurahan-menurut-klasifikasi-di-kota-mataram" TargetMode="External"/><Relationship Id="rId546" Type="http://schemas.openxmlformats.org/officeDocument/2006/relationships/hyperlink" Target="http://data.mataramkota.go.id/dataset/jumlah-madrasah-raudathul-athfal-di-kota-mataram-2018" TargetMode="External"/><Relationship Id="rId711" Type="http://schemas.openxmlformats.org/officeDocument/2006/relationships/hyperlink" Target="http://data.mataramkota.go.id/dataset/jumlah-ternak-besar-di-kecamatan-cakranegara-2018" TargetMode="External"/><Relationship Id="rId78" Type="http://schemas.openxmlformats.org/officeDocument/2006/relationships/hyperlink" Target="http://data.mataramkota.go.id/dataset/tenaga-kesehatan-masyarakat-dan-sanitasi-di-kota-mataram-2017" TargetMode="External"/><Relationship Id="rId101" Type="http://schemas.openxmlformats.org/officeDocument/2006/relationships/hyperlink" Target="http://data.mataramkota.go.id/dataset/populasi-ternak-besar-menurut-jenis-dan-kecamatan-di-kota-mataram-2017" TargetMode="External"/><Relationship Id="rId143" Type="http://schemas.openxmlformats.org/officeDocument/2006/relationships/hyperlink" Target="http://data.mataramkota.go.id/dataset/jumlah-dan-jenis-sekolah-dirinci-kelurahan-di-kecamatan-ampenan-tahun-2017" TargetMode="External"/><Relationship Id="rId185" Type="http://schemas.openxmlformats.org/officeDocument/2006/relationships/hyperlink" Target="http://data.mataramkota.go.id/dataset/jumlah-penduduk-rumah-tangga-dan-rata-rata-jiwa-di-kecamatan-cakranegara-rt-menurut" TargetMode="External"/><Relationship Id="rId350" Type="http://schemas.openxmlformats.org/officeDocument/2006/relationships/hyperlink" Target="http://data.mataramkota.go.id/dataset/target-dan-realisasi-pemberian-imunisasi-polio-di-kecamatan-sandubaya-2017" TargetMode="External"/><Relationship Id="rId406" Type="http://schemas.openxmlformats.org/officeDocument/2006/relationships/hyperlink" Target="http://data.mataramkota.go.id/dataset/luas-tanah-sawah-dan-tanah-kering-di-kecamatan-sekarbela-ha-2017" TargetMode="External"/><Relationship Id="rId588" Type="http://schemas.openxmlformats.org/officeDocument/2006/relationships/hyperlink" Target="http://data.mataramkota.go.id/dataset/jumlah-populasi-ternak-unggas-menurut-jenis-dan-kecamatan-di-kota-mataram-2018" TargetMode="External"/><Relationship Id="rId9" Type="http://schemas.openxmlformats.org/officeDocument/2006/relationships/hyperlink" Target="http://data.mataramkota.go.id/dataset/jumlah-pencari-kerja-menurut-tingkat-pendidikan-dan-jenis-kelamin-di-kota-mataram-2017" TargetMode="External"/><Relationship Id="rId210" Type="http://schemas.openxmlformats.org/officeDocument/2006/relationships/hyperlink" Target="http://data.mataramkota.go.id/dataset/jumlah-anak-usia-7-15-tahun-yang-bersekolah-menurut-kelurahan-di-kecamatan-cakranegara2017" TargetMode="External"/><Relationship Id="rId392" Type="http://schemas.openxmlformats.org/officeDocument/2006/relationships/hyperlink" Target="http://data.mataramkota.go.id/dataset/jumlah-dokter-bidan-dan-dukun-bayi-menurut-kelurahan-di-kecamatan-sekarbela-2017" TargetMode="External"/><Relationship Id="rId448" Type="http://schemas.openxmlformats.org/officeDocument/2006/relationships/hyperlink" Target="http://data.mataramkota.go.id/dataset/jumlah-sma-murid-dan-guru-di-kecamatan-selaparang-2017" TargetMode="External"/><Relationship Id="rId613" Type="http://schemas.openxmlformats.org/officeDocument/2006/relationships/hyperlink" Target="http://data.mataramkota.go.id/dataset/jumlah-aparat-kantor-camat-ampenan-2018" TargetMode="External"/><Relationship Id="rId655" Type="http://schemas.openxmlformats.org/officeDocument/2006/relationships/hyperlink" Target="http://data.mataramkota.go.id/dataset/produksi-padi-dan-palawija-di-kecamatan-ampenan-2018-ton" TargetMode="External"/><Relationship Id="rId697" Type="http://schemas.openxmlformats.org/officeDocument/2006/relationships/hyperlink" Target="http://data.mataramkota.go.id/dataset/target-dan-realisasi-pemberian-imunisasi-balita-menurut-jenis-imunisasi-di-kecamatan-3" TargetMode="External"/><Relationship Id="rId252" Type="http://schemas.openxmlformats.org/officeDocument/2006/relationships/hyperlink" Target="http://data.mataramkota.go.id/dataset/produksi-padi-dan-palawija-di-kecamatan-ampenan-dirinci-menurut-kelurahan-2017-ton" TargetMode="External"/><Relationship Id="rId294" Type="http://schemas.openxmlformats.org/officeDocument/2006/relationships/hyperlink" Target="http://data.mataramkota.go.id/dataset/target-dan-realisasi-pemberian-imunisasi-balita-hb-bcg-dan-campak-menurut-jenis-imunisasi" TargetMode="External"/><Relationship Id="rId308" Type="http://schemas.openxmlformats.org/officeDocument/2006/relationships/hyperlink" Target="http://data.mataramkota.go.id/dataset/jumlah-kendaraan-bermotor-di-kecamatan-mataram-2017" TargetMode="External"/><Relationship Id="rId515" Type="http://schemas.openxmlformats.org/officeDocument/2006/relationships/hyperlink" Target="http://data.mataramkota.go.id/dataset/jumlah-buruh-sapu-dan-tenaga-operasional-di-kota-mataram-2018" TargetMode="External"/><Relationship Id="rId722" Type="http://schemas.openxmlformats.org/officeDocument/2006/relationships/printerSettings" Target="../printerSettings/printerSettings2.bin"/><Relationship Id="rId47" Type="http://schemas.openxmlformats.org/officeDocument/2006/relationships/hyperlink" Target="http://data.mataramkota.go.id/dataset/rasio-murid-terhadap-guru-sekolah-menengah-atas-menurut-kecamatan-di-kota-mataram-2017" TargetMode="External"/><Relationship Id="rId89" Type="http://schemas.openxmlformats.org/officeDocument/2006/relationships/hyperlink" Target="http://data.mataramkota.go.id/dataset/panti-asuhan-dan-anak-asuh-menurut-jenis-kelamin-dan-kecamatan-di-kota-mataram-2017" TargetMode="External"/><Relationship Id="rId112" Type="http://schemas.openxmlformats.org/officeDocument/2006/relationships/hyperlink" Target="http://data.mataramkota.go.id/dataset/jumlah-industri-non-formal-menurut-usaha-dan-tenaga-kerja-di-kota-mataram-2017" TargetMode="External"/><Relationship Id="rId154" Type="http://schemas.openxmlformats.org/officeDocument/2006/relationships/hyperlink" Target="http://data.mataramkota.go.id/dataset/jumlah-ternak-kecil-menurut-jenis-dan-jenis-kelamin-dirinci-kelurahan-di-kecamatan-ampenan" TargetMode="External"/><Relationship Id="rId361" Type="http://schemas.openxmlformats.org/officeDocument/2006/relationships/hyperlink" Target="http://data.mataramkota.go.id/dataset/jumlah-ternak-besar-menurut-jenis-di-kecamatan-sandubaya-2017" TargetMode="External"/><Relationship Id="rId557" Type="http://schemas.openxmlformats.org/officeDocument/2006/relationships/hyperlink" Target="http://data.mataramkota.go.id/dataset/jumlah-guru-madrasah-tsanawiyah-di-kota-mataram-2018" TargetMode="External"/><Relationship Id="rId599" Type="http://schemas.openxmlformats.org/officeDocument/2006/relationships/hyperlink" Target="http://data.mataramkota.go.id/dataset/panjang-jalan-menurut-kondisi-dan-pemerintahan-yang-berwenang-mengelolanya-di-kota-mataram" TargetMode="External"/><Relationship Id="rId196" Type="http://schemas.openxmlformats.org/officeDocument/2006/relationships/hyperlink" Target="http://data.mataramkota.go.id/dataset/jumlah-smp-dan-mts-murid-dan-guru-di-kecamatan-cakranegara-dirinci-menurut-kelurahan-tahun" TargetMode="External"/><Relationship Id="rId417" Type="http://schemas.openxmlformats.org/officeDocument/2006/relationships/hyperlink" Target="http://data.mataramkota.go.id/dataset/panjang-sarana-jalan-berdasarkan-kelasnya-di-kecamatan-sekarbela-km-2017" TargetMode="External"/><Relationship Id="rId459" Type="http://schemas.openxmlformats.org/officeDocument/2006/relationships/hyperlink" Target="http://data.mataramkota.go.id/dataset/peserta-kb-menurut-sumber-cara-atau-alat-kontrasepsi-kelurahan-di-kecamatan-selaparang-2017" TargetMode="External"/><Relationship Id="rId624" Type="http://schemas.openxmlformats.org/officeDocument/2006/relationships/hyperlink" Target="http://data.mataramkota.go.id/dataset/jumlah-sd-di-kecamatan-cakranegara-2018" TargetMode="External"/><Relationship Id="rId666" Type="http://schemas.openxmlformats.org/officeDocument/2006/relationships/hyperlink" Target="http://data.mataramkota.go.id/dataset/jumlah-kelahiran-menurut-penolong-kelahiran-di-kecamatan-ampenan-2018" TargetMode="External"/><Relationship Id="rId16" Type="http://schemas.openxmlformats.org/officeDocument/2006/relationships/hyperlink" Target="http://data.mataramkota.go.id/dataset/jumlah-sarana-angkutan-sampah-sas-di-kota-mataram-tahun-2012-2017" TargetMode="External"/><Relationship Id="rId221" Type="http://schemas.openxmlformats.org/officeDocument/2006/relationships/hyperlink" Target="http://data.mataramkota.go.id/dataset/jumlah-kelahiran-di-kecamatan-cakranegara-menurut-penolong-kelahiran-dan-kelurahan-2017" TargetMode="External"/><Relationship Id="rId263" Type="http://schemas.openxmlformats.org/officeDocument/2006/relationships/hyperlink" Target="http://data.mataramkota.go.id/dataset/kelurahan-menurut-status-klasifikasi-di-kecamatan-mataram-2015" TargetMode="External"/><Relationship Id="rId319" Type="http://schemas.openxmlformats.org/officeDocument/2006/relationships/hyperlink" Target="http://data.mataramkota.go.id/dataset/jumlah-sarana-perekonomian-dirinci-kelurahan-di-kecamatan-sandubaya-2017" TargetMode="External"/><Relationship Id="rId470" Type="http://schemas.openxmlformats.org/officeDocument/2006/relationships/hyperlink" Target="http://data.mataramkota.go.id/dataset/jumlah-kepala-keluarga-menurut-status-pekerjaan-di-kecamatan-selaparang-2017" TargetMode="External"/><Relationship Id="rId526" Type="http://schemas.openxmlformats.org/officeDocument/2006/relationships/hyperlink" Target="http://data.mataramkota.go.id/dataset/rasio-murid-dan-guru-sekolah-menengah-kejuruan-di-kota-mataram-2018" TargetMode="External"/><Relationship Id="rId58" Type="http://schemas.openxmlformats.org/officeDocument/2006/relationships/hyperlink" Target="http://data.mataramkota.go.id/dataset/angka-kelulusan-siswa-mi-mts-dan-ma-menurut-kecamatan-di-kota-mataram-2017" TargetMode="External"/><Relationship Id="rId123" Type="http://schemas.openxmlformats.org/officeDocument/2006/relationships/hyperlink" Target="http://data.mataramkota.go.id/dataset/jumlah-rumah-makan-menurut-kecamatan-di-kota-mataram-2016" TargetMode="External"/><Relationship Id="rId330" Type="http://schemas.openxmlformats.org/officeDocument/2006/relationships/hyperlink" Target="http://data.mataramkota.go.id/dataset/jumlah-tk-murid-dan-guru-menurut-kelurahan-di-kecamatan-sandubaya-2017" TargetMode="External"/><Relationship Id="rId568" Type="http://schemas.openxmlformats.org/officeDocument/2006/relationships/hyperlink" Target="http://data.mataramkota.go.id/dataset/jumlah-apotek-toko-obat-dan-pedagang-besar-farmasi-menurut-kecamatan-di-kota-mataram-2018" TargetMode="External"/><Relationship Id="rId165" Type="http://schemas.openxmlformats.org/officeDocument/2006/relationships/hyperlink" Target="http://data.mataramkota.go.id/dataset/jumlah-pegawai-berdasarkan-eselon-jabatan-di-dinas-ketahanan-pangan-kota-mataram-tahun-2018" TargetMode="External"/><Relationship Id="rId372" Type="http://schemas.openxmlformats.org/officeDocument/2006/relationships/hyperlink" Target="http://data.mataramkota.go.id/dataset/letak-geografis-dan-topografis-menurut-kelurahan-di-kecamatan-sekarbela" TargetMode="External"/><Relationship Id="rId428" Type="http://schemas.openxmlformats.org/officeDocument/2006/relationships/hyperlink" Target="http://data.mataramkota.go.id/dataset/letak-geografis-kantor-kelurahan-di-kecamatan-selaparang" TargetMode="External"/><Relationship Id="rId635" Type="http://schemas.openxmlformats.org/officeDocument/2006/relationships/hyperlink" Target="http://data.mataramkota.go.id/dataset/jumlah-ternak-unggas-dan-ternak-lainnya-di-kecamatan-ampenan-2018" TargetMode="External"/><Relationship Id="rId677" Type="http://schemas.openxmlformats.org/officeDocument/2006/relationships/hyperlink" Target="http://data.mataramkota.go.id/dataset/jumlah-kepala-keluarga-menurut-status-perkawinan-di-kecamatan-cakranegara-2018" TargetMode="External"/><Relationship Id="rId232" Type="http://schemas.openxmlformats.org/officeDocument/2006/relationships/hyperlink" Target="http://data.mataramkota.go.id/dataset/status-kepemilikan-lahan-menurut-kelurahan-di-kecamatan-cakranegara-2017" TargetMode="External"/><Relationship Id="rId274" Type="http://schemas.openxmlformats.org/officeDocument/2006/relationships/hyperlink" Target="http://data.mataramkota.go.id/dataset/jumlah-sd-murid-dan-guru-dirinci-menurut-kelurahan-di-kecamatan-mataram-2017" TargetMode="External"/><Relationship Id="rId481" Type="http://schemas.openxmlformats.org/officeDocument/2006/relationships/hyperlink" Target="http://data.mataramkota.go.id/dataset/jumlah-orsos-karang-taruna-dan-psm-di-kecamatan-selaparang-2017" TargetMode="External"/><Relationship Id="rId702" Type="http://schemas.openxmlformats.org/officeDocument/2006/relationships/hyperlink" Target="http://data.mataramkota.go.id/dataset/jumlah-aparat-kelurahan-menurut-pendidikan-di-kecamatan-cakranegara-2018" TargetMode="External"/><Relationship Id="rId27" Type="http://schemas.openxmlformats.org/officeDocument/2006/relationships/hyperlink" Target="http://data.mataramkota.go.id/dataset/jumlah-akta-kelahiran-yang-diterbitkan-di-kota-mataram-tahun-2015" TargetMode="External"/><Relationship Id="rId69" Type="http://schemas.openxmlformats.org/officeDocument/2006/relationships/hyperlink" Target="http://data.mataramkota.go.id/dataset/posyandu-aktif-di-kota-mataram-2017" TargetMode="External"/><Relationship Id="rId134" Type="http://schemas.openxmlformats.org/officeDocument/2006/relationships/hyperlink" Target="http://data.mataramkota.go.id/dataset/kelurahan-menurut-geografis-dan-topografis-di-kecamatan-ampenan" TargetMode="External"/><Relationship Id="rId537" Type="http://schemas.openxmlformats.org/officeDocument/2006/relationships/hyperlink" Target="http://data.mataramkota.go.id/dataset/jumlah-guru-sekolah-menengah-pertama-di-kota-mataram-2018" TargetMode="External"/><Relationship Id="rId579" Type="http://schemas.openxmlformats.org/officeDocument/2006/relationships/hyperlink" Target="http://data.mataramkota.go.id/dataset/pentahapan-keluarga-sejahtera-menurut-kecamatan-di-kota-mataram-2018" TargetMode="External"/><Relationship Id="rId80" Type="http://schemas.openxmlformats.org/officeDocument/2006/relationships/hyperlink" Target="http://data.mataramkota.go.id/dataset/jumlah-kegiatan-perawatan-di-rsu-daerah-kota-mataram-menurut-jenisnya-2017" TargetMode="External"/><Relationship Id="rId176" Type="http://schemas.openxmlformats.org/officeDocument/2006/relationships/hyperlink" Target="http://data.mataramkota.go.id/dataset/jumlah-aparat-kelurahan-menurut-pendidikan-kelurahan-2017" TargetMode="External"/><Relationship Id="rId341" Type="http://schemas.openxmlformats.org/officeDocument/2006/relationships/hyperlink" Target="http://data.mataramkota.go.id/dataset/jumlah-wanita-usia-subur-wus-pasangan-usia-subur-pus-peserta-kb-implant-yang-akan-dicabut" TargetMode="External"/><Relationship Id="rId383" Type="http://schemas.openxmlformats.org/officeDocument/2006/relationships/hyperlink" Target="http://data.mataramkota.go.id/dataset/jumlah-rumah-penduduk-menurut-kategori-bentuk-di-kecamatan-sekarbela-2017" TargetMode="External"/><Relationship Id="rId439" Type="http://schemas.openxmlformats.org/officeDocument/2006/relationships/hyperlink" Target="http://data.mataramkota.go.id/dataset/laju-pertumbuhan-penduduk-di-kecamatan-selaparang-2017" TargetMode="External"/><Relationship Id="rId590" Type="http://schemas.openxmlformats.org/officeDocument/2006/relationships/hyperlink" Target="http://data.mataramkota.go.id/dataset/jumlah-pemasukan-semen-menurut-bulan-di-kota-mataram-2018-ton" TargetMode="External"/><Relationship Id="rId604" Type="http://schemas.openxmlformats.org/officeDocument/2006/relationships/hyperlink" Target="http://data.mataramkota.go.id/dataset/jumlah-angkutan-kota-cidomo-dan-ojek-berdasarkan-domisili-di-kota-mataram-2018" TargetMode="External"/><Relationship Id="rId646" Type="http://schemas.openxmlformats.org/officeDocument/2006/relationships/hyperlink" Target="http://data.mataramkota.go.id/dataset/pembagian-wilayah-administrasi-di-kecamatan-cakanegara-2018" TargetMode="External"/><Relationship Id="rId201" Type="http://schemas.openxmlformats.org/officeDocument/2006/relationships/hyperlink" Target="http://data.mataramkota.go.id/dataset/jumlah-dokter-bidan-dukun-bayi-di-kecamatan-cakranegara-dirinci-menurut-kelurahan-2017" TargetMode="External"/><Relationship Id="rId243" Type="http://schemas.openxmlformats.org/officeDocument/2006/relationships/hyperlink" Target="http://data.mataramkota.go.id/dataset/jumlah-penduduk-menurut-jenis-kelamin-di-kecamatan-ampenan-dirinci-kelurahan-tahun-2017" TargetMode="External"/><Relationship Id="rId285" Type="http://schemas.openxmlformats.org/officeDocument/2006/relationships/hyperlink" Target="http://data.mataramkota.go.id/dataset/jumlah-kepala-keluarga-menurut-status-perkawinan-dan-kelurahan-di-kecamatan-mataram-2017" TargetMode="External"/><Relationship Id="rId450" Type="http://schemas.openxmlformats.org/officeDocument/2006/relationships/hyperlink" Target="http://data.mataramkota.go.id/dataset/jumlah-ma-murid-dan-guru-di-kecamatan-selaparang-2017" TargetMode="External"/><Relationship Id="rId506" Type="http://schemas.openxmlformats.org/officeDocument/2006/relationships/hyperlink" Target="http://data.mataramkota.go.id/dataset/jumlah-kelompok-lembaga-pemberdayaan-masyarakat-di-kota-mataram-2018" TargetMode="External"/><Relationship Id="rId688" Type="http://schemas.openxmlformats.org/officeDocument/2006/relationships/hyperlink" Target="http://data.mataramkota.go.id/dataset/jumlah-bayi-yang-mengikuti-kegiatan-posyandu-di-kecamatan-cakranegara-2018" TargetMode="External"/><Relationship Id="rId38" Type="http://schemas.openxmlformats.org/officeDocument/2006/relationships/hyperlink" Target="http://data.mataramkota.go.id/dataset/jumlah-sekolah-menengah-atas-menurut-kecamatan-di-kota-mataram-2017" TargetMode="External"/><Relationship Id="rId103" Type="http://schemas.openxmlformats.org/officeDocument/2006/relationships/hyperlink" Target="http://data.mataramkota.go.id/dataset/populasi-ternak-unggas-menurut-jenis-dan-kecamatan-di-kota-mataram-2017" TargetMode="External"/><Relationship Id="rId310" Type="http://schemas.openxmlformats.org/officeDocument/2006/relationships/hyperlink" Target="http://data.mataramkota.go.id/dataset/jumlah-kendaraan-tak-bermotor-menurut-kelurahan-di-kecamatan-mataram-2017" TargetMode="External"/><Relationship Id="rId492" Type="http://schemas.openxmlformats.org/officeDocument/2006/relationships/hyperlink" Target="http://data.mataramkota.go.id/dataset/jumlah-ternak-unggas-menurut-jenis-di-kecamatan-selaparang-2017" TargetMode="External"/><Relationship Id="rId548" Type="http://schemas.openxmlformats.org/officeDocument/2006/relationships/hyperlink" Target="http://data.mataramkota.go.id/dataset/jumlah-ruang-kelas-sekolah-menengah-atas-swasta-di-kota-mataram-2018" TargetMode="External"/><Relationship Id="rId713" Type="http://schemas.openxmlformats.org/officeDocument/2006/relationships/hyperlink" Target="http://data.mataramkota.go.id/dataset/jumlah-ternak-unggas-di-kecamatan-cakranegara-2018" TargetMode="External"/><Relationship Id="rId91" Type="http://schemas.openxmlformats.org/officeDocument/2006/relationships/hyperlink" Target="http://data.mataramkota.go.id/dataset/armada-dan-personil-pemadam-kebakaran-di-kota-mataram-2011-2017" TargetMode="External"/><Relationship Id="rId145" Type="http://schemas.openxmlformats.org/officeDocument/2006/relationships/hyperlink" Target="http://data.mataramkota.go.id/dataset/jumlah-sekolah-murid-dan-guru-sekolah-dasar-dan-mi-dirinci-menurut-kelurahan-di-kecamatan" TargetMode="External"/><Relationship Id="rId187" Type="http://schemas.openxmlformats.org/officeDocument/2006/relationships/hyperlink" Target="http://data.mataramkota.go.id/dataset/jumlah-rumah-tangga-di-kecamatan-cakranegara-menurut-sektor-ekonomi-dirinci-kelurahan-2017" TargetMode="External"/><Relationship Id="rId352" Type="http://schemas.openxmlformats.org/officeDocument/2006/relationships/hyperlink" Target="http://data.mataramkota.go.id/dataset/target-dan-realisasi-pemberian-imunisasi-hb-bcg-dan-campak-di-kecamatan-sandubaya-2017" TargetMode="External"/><Relationship Id="rId394" Type="http://schemas.openxmlformats.org/officeDocument/2006/relationships/hyperlink" Target="http://data.mataramkota.go.id/dataset/jumlah-kepala-keluarga-menurut-status-perkawinan-dan-kelurahan-di-kecamatan-sekarbela-2017" TargetMode="External"/><Relationship Id="rId408" Type="http://schemas.openxmlformats.org/officeDocument/2006/relationships/hyperlink" Target="http://data.mataramkota.go.id/dataset/luas-tanah-kering-menurut-panggunaan-di-kecamatan-sekarbela-2017-ha" TargetMode="External"/><Relationship Id="rId615" Type="http://schemas.openxmlformats.org/officeDocument/2006/relationships/hyperlink" Target="http://data.mataramkota.go.id/dataset/kelurahan-menurut-status-klasifikasi-di-kecamatan-ampenan-2018" TargetMode="External"/><Relationship Id="rId212" Type="http://schemas.openxmlformats.org/officeDocument/2006/relationships/hyperlink" Target="http://data.mataramkota.go.id/dataset/jumlah-jiwa-dalam-keluarga-menurut-jenis-kelamin-dan-kelurahan-di-kecamatan-ampenan-tahun" TargetMode="External"/><Relationship Id="rId254" Type="http://schemas.openxmlformats.org/officeDocument/2006/relationships/hyperlink" Target="http://data.mataramkota.go.id/dataset/komposisi-kelompok-tani-di-kecamatan-ampenan-dirinci-menurut-kelurahan-2017" TargetMode="External"/><Relationship Id="rId657" Type="http://schemas.openxmlformats.org/officeDocument/2006/relationships/hyperlink" Target="http://data.mataramkota.go.id/dataset/luas-tanah-kering-menurut-panggunaan-di-kecamatan-ampenan-2018" TargetMode="External"/><Relationship Id="rId699" Type="http://schemas.openxmlformats.org/officeDocument/2006/relationships/hyperlink" Target="http://data.mataramkota.go.id/dataset/panjang-sarana-jalan-berdasarkan-jenisnya-di-kecamatan-ampenan-2018-km" TargetMode="External"/><Relationship Id="rId49" Type="http://schemas.openxmlformats.org/officeDocument/2006/relationships/hyperlink" Target="http://data.mataramkota.go.id/dataset/ruang-kelas-di-sekolah-negeri-menurut-jenjang-pendidikan-dan-kecamatan-di-kota-mataram-2017" TargetMode="External"/><Relationship Id="rId114" Type="http://schemas.openxmlformats.org/officeDocument/2006/relationships/hyperlink" Target="http://data.mataramkota.go.id/dataset/jumlah-industri-menurut-nilai-produksi-di-kota-mataram-2013-2017" TargetMode="External"/><Relationship Id="rId296" Type="http://schemas.openxmlformats.org/officeDocument/2006/relationships/hyperlink" Target="http://data.mataramkota.go.id/dataset/jumlah-organisasi-sosial-karang-taruna-dan-psm-menurut-kelurahan-di-kecamatan-mataram-2017" TargetMode="External"/><Relationship Id="rId461" Type="http://schemas.openxmlformats.org/officeDocument/2006/relationships/hyperlink" Target="http://data.mataramkota.go.id/dataset/jumlah-pasangan-usia-subur-di-kecamatan-selaparang-2017" TargetMode="External"/><Relationship Id="rId517" Type="http://schemas.openxmlformats.org/officeDocument/2006/relationships/hyperlink" Target="http://data.mataramkota.go.id/dataset/jumlah-tempat-penampungan-sampah-sementara-tps-dan-transfer-defo-di-kota-mataram-2018" TargetMode="External"/><Relationship Id="rId559" Type="http://schemas.openxmlformats.org/officeDocument/2006/relationships/hyperlink" Target="http://data.mataramkota.go.id/dataset/jumlah-murid-madrasah-tsanawiyah-di-kota-mataram-2018" TargetMode="External"/><Relationship Id="rId60" Type="http://schemas.openxmlformats.org/officeDocument/2006/relationships/hyperlink" Target="http://data.mataramkota.go.id/dataset/persentase-kelulusan-kelulusan-siswa-mi-mts-dan-ma-menurut-kecamatan-di-kota-mataram-2017" TargetMode="External"/><Relationship Id="rId156" Type="http://schemas.openxmlformats.org/officeDocument/2006/relationships/hyperlink" Target="http://data.mataramkota.go.id/dataset/panjang-sarana-jalan-berdasarkan-jenisnya-dirinci-menurut-kelurahan-di-kecamatan-ampenan" TargetMode="External"/><Relationship Id="rId198" Type="http://schemas.openxmlformats.org/officeDocument/2006/relationships/hyperlink" Target="http://data.mataramkota.go.id/dataset/jumlah-smk-murid-dan-guru-di-kecamatan-cakranegara-dirinci-menurut-kelurahan-tahun-2017" TargetMode="External"/><Relationship Id="rId321" Type="http://schemas.openxmlformats.org/officeDocument/2006/relationships/hyperlink" Target="http://data.mataramkota.go.id/dataset/kelurahan-menurut-status-hukum-di-kecamatan-sandubaya" TargetMode="External"/><Relationship Id="rId363" Type="http://schemas.openxmlformats.org/officeDocument/2006/relationships/hyperlink" Target="http://data.mataramkota.go.id/dataset/jumlah-ternak-unggas-menurut-jenis-dan-kelurahan-di-kecamatan-sandubaya-2017" TargetMode="External"/><Relationship Id="rId419" Type="http://schemas.openxmlformats.org/officeDocument/2006/relationships/hyperlink" Target="http://data.mataramkota.go.id/dataset/jumlah-kendaraan-tak-bermotor-di-kecamatan-sekarbela-2017" TargetMode="External"/><Relationship Id="rId570" Type="http://schemas.openxmlformats.org/officeDocument/2006/relationships/hyperlink" Target="http://data.mataramkota.go.id/dataset/jumlah-rumah-sakit-di-kota-mataram-2018" TargetMode="External"/><Relationship Id="rId626" Type="http://schemas.openxmlformats.org/officeDocument/2006/relationships/hyperlink" Target="http://data.mataramkota.go.id/dataset/jumlah-sma-ma-smk-di-kecamatan-cakranegara-2018" TargetMode="External"/><Relationship Id="rId223" Type="http://schemas.openxmlformats.org/officeDocument/2006/relationships/hyperlink" Target="http://data.mataramkota.go.id/dataset/target-dan-realisasi-pemberian-imunisasi-balita-polio-kelurahan-di-kecamatan-cakranegara" TargetMode="External"/><Relationship Id="rId430" Type="http://schemas.openxmlformats.org/officeDocument/2006/relationships/hyperlink" Target="http://data.mataramkota.go.id/dataset/jumlah-aparat-kelurahan-menurut-pendidikan-di-kecamatan-selaparang-2017" TargetMode="External"/><Relationship Id="rId668" Type="http://schemas.openxmlformats.org/officeDocument/2006/relationships/hyperlink" Target="http://data.mataramkota.go.id/dataset/luas-tanah-kering-menurut-panggunaan-di-kecamatan-ampenan-2018" TargetMode="External"/><Relationship Id="rId18" Type="http://schemas.openxmlformats.org/officeDocument/2006/relationships/hyperlink" Target="http://data.mataramkota.go.id/dataset/jumlah-kelurahan-menurut-klasifikasi-perkembangan-kecamatan-di-kota-mataram-2017" TargetMode="External"/><Relationship Id="rId265" Type="http://schemas.openxmlformats.org/officeDocument/2006/relationships/hyperlink" Target="http://data.mataramkota.go.id/dataset/jumlah-penduduk-luas-dan-kepadatan-penduduk-di-kecamatan-mataram-dirinci-kelurahan-2017" TargetMode="External"/><Relationship Id="rId472" Type="http://schemas.openxmlformats.org/officeDocument/2006/relationships/hyperlink" Target="http://data.mataramkota.go.id/dataset/jumlah-kepala-keluarga-mendapatkan-kredit-mikro-bantuan-modal-di-kecamatan-selaparang-2017" TargetMode="External"/><Relationship Id="rId528" Type="http://schemas.openxmlformats.org/officeDocument/2006/relationships/hyperlink" Target="http://data.mataramkota.go.id/dataset/rasio-murid-dan-guru-sekolah-menengah-pertama-di-kota-mataram-2018" TargetMode="External"/><Relationship Id="rId125" Type="http://schemas.openxmlformats.org/officeDocument/2006/relationships/hyperlink" Target="http://data.mataramkota.go.id/dataset/jumlah-sanggar-dan-anggotanya-menurut-kecamatan-di-kota-mataram-2016" TargetMode="External"/><Relationship Id="rId167" Type="http://schemas.openxmlformats.org/officeDocument/2006/relationships/hyperlink" Target="http://data.mataramkota.go.id/dataset/rekapitulasi-sarana-dan-prasarana-dinas-ketahanan-pangan-kota-mataram-tahun-2018" TargetMode="External"/><Relationship Id="rId332" Type="http://schemas.openxmlformats.org/officeDocument/2006/relationships/hyperlink" Target="http://data.mataramkota.go.id/dataset/jumlah-smp-murid-dan-guru-menurut-kelurahan-di-kecamatan-sandubaya-2017" TargetMode="External"/><Relationship Id="rId374" Type="http://schemas.openxmlformats.org/officeDocument/2006/relationships/hyperlink" Target="http://data.mataramkota.go.id/dataset/jumlah-aparat-kelurahan-di-kecamatan-sekarbela-dirinci-kelurahan-2017" TargetMode="External"/><Relationship Id="rId581" Type="http://schemas.openxmlformats.org/officeDocument/2006/relationships/hyperlink" Target="http://data.mataramkota.go.id/dataset/jumlah-kegiatan-kebidanan-di-rsu-daerah-kota-mataram-menurut-jenisnya-2018" TargetMode="External"/><Relationship Id="rId71" Type="http://schemas.openxmlformats.org/officeDocument/2006/relationships/hyperlink" Target="http://data.mataramkota.go.id/dataset/akta-kelahiran-yang-diterbitkan-di-kota-mataram-tahun-2015" TargetMode="External"/><Relationship Id="rId234" Type="http://schemas.openxmlformats.org/officeDocument/2006/relationships/hyperlink" Target="http://data.mataramkota.go.id/dataset/luas-tanaman-pangan-dan-holtikultura-yang-diusahakan-di-kecamatan-cakranegara-2017" TargetMode="External"/><Relationship Id="rId637" Type="http://schemas.openxmlformats.org/officeDocument/2006/relationships/hyperlink" Target="http://data.mataramkota.go.id/dataset/jumlah-ternak-besar-kuda-menurut-jenis-kelamin-di-kecamatan-ampenan-2018" TargetMode="External"/><Relationship Id="rId679" Type="http://schemas.openxmlformats.org/officeDocument/2006/relationships/hyperlink" Target="http://data.mataramkota.go.id/dataset/jumlah-pasangan-usia-subur-menurut-golongan-umur-di-kecamatan-cakranegara-2018" TargetMode="External"/><Relationship Id="rId2" Type="http://schemas.openxmlformats.org/officeDocument/2006/relationships/hyperlink" Target="http://data.mataramkota.go.id/dataset/kepadatan-penduduk-menurut-kecamatan-di-kota-mataram-2017" TargetMode="External"/><Relationship Id="rId29" Type="http://schemas.openxmlformats.org/officeDocument/2006/relationships/hyperlink" Target="http://data.mataramkota.go.id/dataset/taman-kanak-kanak-menurut-kecamatan-di-kota-mataram-2017" TargetMode="External"/><Relationship Id="rId276" Type="http://schemas.openxmlformats.org/officeDocument/2006/relationships/hyperlink" Target="http://data.mataramkota.go.id/dataset/jumlah-mi-murid-dan-guru-dirinci-menurut-kelurahan-di-kecamatan-mataram-2017" TargetMode="External"/><Relationship Id="rId441" Type="http://schemas.openxmlformats.org/officeDocument/2006/relationships/hyperlink" Target="http://data.mataramkota.go.id/dataset/jumlah-dan-jenis-sekolah-di-kecamatan-selaparang-2017" TargetMode="External"/><Relationship Id="rId483" Type="http://schemas.openxmlformats.org/officeDocument/2006/relationships/hyperlink" Target="http://data.mataramkota.go.id/dataset/jumlah-nikah-talak-rujuk-dan-cerai-di-kecamatan-selaparang-2017" TargetMode="External"/><Relationship Id="rId539" Type="http://schemas.openxmlformats.org/officeDocument/2006/relationships/hyperlink" Target="http://data.mataramkota.go.id/dataset/jumlah-sekolah-menengah-pertama-di-kota-mataram-2018" TargetMode="External"/><Relationship Id="rId690" Type="http://schemas.openxmlformats.org/officeDocument/2006/relationships/hyperlink" Target="http://data.mataramkota.go.id/dataset/jumlah-jiwa-usia-7-15-tahun-yang-bersekolah-di-kecamatan-cakranegara-2018" TargetMode="External"/><Relationship Id="rId704" Type="http://schemas.openxmlformats.org/officeDocument/2006/relationships/hyperlink" Target="http://data.mataramkota.go.id/dataset/luas-tanah-sawah-dan-tanah-kering-di-kecamatan-cakranegara-2018" TargetMode="External"/><Relationship Id="rId40" Type="http://schemas.openxmlformats.org/officeDocument/2006/relationships/hyperlink" Target="http://data.mataramkota.go.id/dataset/guru-sekolah-menengah-atas-menurut-kecamatan-di-kota-mataram-2017" TargetMode="External"/><Relationship Id="rId136" Type="http://schemas.openxmlformats.org/officeDocument/2006/relationships/hyperlink" Target="http://data.mataramkota.go.id/dataset/jumlah-aparat-kelurahan-menurut-tingkat-pendidikan-dirinci-kelurahan-di-kecamatan-ampenan" TargetMode="External"/><Relationship Id="rId178" Type="http://schemas.openxmlformats.org/officeDocument/2006/relationships/hyperlink" Target="http://data.mataramkota.go.id/dataset/jumlah-perangkat-kelurahan-penghulu-dan-pekasih-menurut-kelurahan-2017" TargetMode="External"/><Relationship Id="rId301" Type="http://schemas.openxmlformats.org/officeDocument/2006/relationships/hyperlink" Target="http://data.mataramkota.go.id/dataset/luas-tanah-kering-menurut-panggunaan-dan-kelurahan-di-kecamatan-mataram-2017" TargetMode="External"/><Relationship Id="rId343" Type="http://schemas.openxmlformats.org/officeDocument/2006/relationships/hyperlink" Target="http://data.mataramkota.go.id/dataset/peserta-kb-menurut-sumber-cara-atau-alat-kontrasepsi-kelurahan-di-kecamatan-sandubaya-2017" TargetMode="External"/><Relationship Id="rId550" Type="http://schemas.openxmlformats.org/officeDocument/2006/relationships/hyperlink" Target="http://data.mataramkota.go.id/dataset/jumlah-ruang-kelas-sekolah-dasar-swasta-di-kota-mataram-2018" TargetMode="External"/><Relationship Id="rId82" Type="http://schemas.openxmlformats.org/officeDocument/2006/relationships/hyperlink" Target="http://data.mataramkota.go.id/dataset/jumlah-kegiatan-laboratorium-di-rsu-daerah-kota-mataram-menurut-bulan-2017" TargetMode="External"/><Relationship Id="rId203" Type="http://schemas.openxmlformats.org/officeDocument/2006/relationships/hyperlink" Target="http://data.mataramkota.go.id/dataset/jumlah-kk-menurut-status-perkawinan-dan-kelurahan-di-kecamatan-cakranegara-2017" TargetMode="External"/><Relationship Id="rId385" Type="http://schemas.openxmlformats.org/officeDocument/2006/relationships/hyperlink" Target="http://data.mataramkota.go.id/dataset/jumlah-gedung-sd-murid-dan-guru-sd-dirinci-kelurahan-di-kecamatan-sekarbela-2017" TargetMode="External"/><Relationship Id="rId592" Type="http://schemas.openxmlformats.org/officeDocument/2006/relationships/hyperlink" Target="http://data.mataramkota.go.id/dataset/jumlah-sarana-perekonomian-baru-menurut-jenisnya-di-kota-mataram-2018" TargetMode="External"/><Relationship Id="rId606" Type="http://schemas.openxmlformats.org/officeDocument/2006/relationships/hyperlink" Target="http://data.mataramkota.go.id/dataset/jumlah-angkutan-yang-tidak-masuk-trayek-di-kota-mataram-2018" TargetMode="External"/><Relationship Id="rId648" Type="http://schemas.openxmlformats.org/officeDocument/2006/relationships/hyperlink" Target="http://data.mataramkota.go.id/dataset/pembagian-wilayah-administrasi-pemerintahan-di-kecamatan-ampenan-2018" TargetMode="External"/><Relationship Id="rId245" Type="http://schemas.openxmlformats.org/officeDocument/2006/relationships/hyperlink" Target="http://data.mataramkota.go.id/dataset/jumlah-penduduk-rumah-tangga-dan-rata-rata-anggota-rumah-tangga-menurut-kelurahan-di" TargetMode="External"/><Relationship Id="rId287" Type="http://schemas.openxmlformats.org/officeDocument/2006/relationships/hyperlink" Target="http://data.mataramkota.go.id/dataset/peserta-kb-menurut-sumber-cara-atau-alat-kontrasepsi-kelurahan-di-kecamatan-mataram-2017" TargetMode="External"/><Relationship Id="rId410" Type="http://schemas.openxmlformats.org/officeDocument/2006/relationships/hyperlink" Target="http://data.mataramkota.go.id/dataset/status-kepemilikan-lahan-menurut-kelurahan-di-kecamatan-sekarbela-2017" TargetMode="External"/><Relationship Id="rId452" Type="http://schemas.openxmlformats.org/officeDocument/2006/relationships/hyperlink" Target="http://data.mataramkota.go.id/dataset/jumlah-universitas-mahasiswa-dan-dosen-di-kecamatan-selaparang-2017" TargetMode="External"/><Relationship Id="rId494" Type="http://schemas.openxmlformats.org/officeDocument/2006/relationships/hyperlink" Target="http://data.mataramkota.go.id/dataset/jumlah-ternak-besar-menurut-jenis-di-kecamatan-selaparang-2017" TargetMode="External"/><Relationship Id="rId508" Type="http://schemas.openxmlformats.org/officeDocument/2006/relationships/hyperlink" Target="http://data.mataramkota.go.id/dataset/tinggi-wilayah-di-atas-permukaan-laut-dpl-di-kota-mataram-2018" TargetMode="External"/><Relationship Id="rId715" Type="http://schemas.openxmlformats.org/officeDocument/2006/relationships/hyperlink" Target="http://data.mataramkota.go.id/dataset/jumlah-kendaraan-bermotor-di-kecamatan-cakranegara-2018" TargetMode="External"/><Relationship Id="rId105" Type="http://schemas.openxmlformats.org/officeDocument/2006/relationships/hyperlink" Target="http://data.mataramkota.go.id/dataset/jumlah-kelahiran-ternak-sapi-dari-inseminasi-buatan-menurut-kecamatan-di-kota-mataram-2017" TargetMode="External"/><Relationship Id="rId147" Type="http://schemas.openxmlformats.org/officeDocument/2006/relationships/hyperlink" Target="http://data.mataramkota.go.id/dataset/jumlah-sekolah-murid-dan-guru-sekolah-menengah-atas-dan-madrasah-aliyah-dirinci-menurut" TargetMode="External"/><Relationship Id="rId312" Type="http://schemas.openxmlformats.org/officeDocument/2006/relationships/hyperlink" Target="http://data.mataramkota.go.id/dataset/luas-wilayah-kecamatan-sandubaya-dirinci-kelurahan" TargetMode="External"/><Relationship Id="rId354" Type="http://schemas.openxmlformats.org/officeDocument/2006/relationships/hyperlink" Target="http://data.mataramkota.go.id/dataset/jumlah-tempat-ibadah-menurut-kelurahan-di-kecamatan-sandubaya-2017" TargetMode="External"/><Relationship Id="rId51" Type="http://schemas.openxmlformats.org/officeDocument/2006/relationships/hyperlink" Target="http://data.mataramkota.go.id/dataset/sekolah-murid-dan-guru-pada-madrasah-raudatul-athfal-menurut-kecamatan-di-kota-mataram-2017" TargetMode="External"/><Relationship Id="rId93" Type="http://schemas.openxmlformats.org/officeDocument/2006/relationships/hyperlink" Target="http://data.mataramkota.go.id/dataset/jumlah-alat-alat-pertanian-menurut-jenisnya-di-kota-mataram-2017" TargetMode="External"/><Relationship Id="rId189" Type="http://schemas.openxmlformats.org/officeDocument/2006/relationships/hyperlink" Target="http://data.mataramkota.go.id/dataset/jumlah-sekolah-tk-dan-ra-di-kecamatan-cakranegara-dirinci-menurut-kelurahan-tahun-2017" TargetMode="External"/><Relationship Id="rId396" Type="http://schemas.openxmlformats.org/officeDocument/2006/relationships/hyperlink" Target="http://data.mataramkota.go.id/dataset/jumlah-pasangan-usia-subur-menurut-golongan-umur-dan-kelurahan-di-kecamatan-sekarbela-2017" TargetMode="External"/><Relationship Id="rId561" Type="http://schemas.openxmlformats.org/officeDocument/2006/relationships/hyperlink" Target="http://data.mataramkota.go.id/dataset/jumlah-murid-madrasah-ibtidaiyah-di-kota-mataram-2018" TargetMode="External"/><Relationship Id="rId617" Type="http://schemas.openxmlformats.org/officeDocument/2006/relationships/hyperlink" Target="http://data.mataramkota.go.id/dataset/jumlah-tk-dan-ra-di-kecamatan-ampenan-2018" TargetMode="External"/><Relationship Id="rId659" Type="http://schemas.openxmlformats.org/officeDocument/2006/relationships/hyperlink" Target="http://data.mataramkota.go.id/dataset/status-kepemilikan-lahan-di-kecamatan-ampenan-2018" TargetMode="External"/><Relationship Id="rId3" Type="http://schemas.openxmlformats.org/officeDocument/2006/relationships/hyperlink" Target="http://data.mataramkota.go.id/dataset/penduduk-kota-mataram-2017-berdasarkan-kecamatan" TargetMode="External"/><Relationship Id="rId214" Type="http://schemas.openxmlformats.org/officeDocument/2006/relationships/hyperlink" Target="http://data.mataramkota.go.id/dataset/jumlah-kepala-keluarga-menurut-status-perkawinan-dan-kelurahan-di-kecamatan-ampenan-2016" TargetMode="External"/><Relationship Id="rId235" Type="http://schemas.openxmlformats.org/officeDocument/2006/relationships/hyperlink" Target="http://data.mataramkota.go.id/dataset/jumlah-ternak-besar-di-kecamatan-cakranegara-dirinci-berdasarkan-kelurahan-2017" TargetMode="External"/><Relationship Id="rId256" Type="http://schemas.openxmlformats.org/officeDocument/2006/relationships/hyperlink" Target="http://data.mataramkota.go.id/dataset/luas-wilayah-kecamatan-mataram-dirinci-kelurahan" TargetMode="External"/><Relationship Id="rId277" Type="http://schemas.openxmlformats.org/officeDocument/2006/relationships/hyperlink" Target="http://data.mataramkota.go.id/dataset/jumlah-sma-murid-dan-guru-dirinci-menurut-kelurahan-di-kecamatan-mataram-2017" TargetMode="External"/><Relationship Id="rId298" Type="http://schemas.openxmlformats.org/officeDocument/2006/relationships/hyperlink" Target="http://data.mataramkota.go.id/dataset/jumlah-tempat-ibadah-menurut-kelurahan-di-kecamatan-mataram-2017" TargetMode="External"/><Relationship Id="rId400" Type="http://schemas.openxmlformats.org/officeDocument/2006/relationships/hyperlink" Target="http://data.mataramkota.go.id/dataset/jumlah-balita-berdasarkan-tingkat-gizi-menurut-kelurahan-di-kecamatan-sekarbela-2017" TargetMode="External"/><Relationship Id="rId421" Type="http://schemas.openxmlformats.org/officeDocument/2006/relationships/hyperlink" Target="http://data.mataramkota.go.id/dataset/jumlah-wajib-pbb-dan-nilainya-di-kecamatan-sekarbela-2017" TargetMode="External"/><Relationship Id="rId442" Type="http://schemas.openxmlformats.org/officeDocument/2006/relationships/hyperlink" Target="http://data.mataramkota.go.id/dataset/jumlah-sd-murid-dan-guru-di-kecamatan-selaparang-2017" TargetMode="External"/><Relationship Id="rId463" Type="http://schemas.openxmlformats.org/officeDocument/2006/relationships/hyperlink" Target="http://data.mataramkota.go.id/dataset/jumlah-pus-peserta-kb-aktif-dan-bukan-peserta-kb-di-kecamatan-selaparang-2017" TargetMode="External"/><Relationship Id="rId484" Type="http://schemas.openxmlformats.org/officeDocument/2006/relationships/hyperlink" Target="http://data.mataramkota.go.id/dataset/jumlah-jemaah-haji-menurut-jenis-kelamin-di-kecamatan-selaparang-2017" TargetMode="External"/><Relationship Id="rId519" Type="http://schemas.openxmlformats.org/officeDocument/2006/relationships/hyperlink" Target="http://data.mataramkota.go.id/dataset/jumlah-pencari-kerja-menurut-tingkat-pendidikan-dan-jenis-kelamin-di-kota-mataram-2018" TargetMode="External"/><Relationship Id="rId670" Type="http://schemas.openxmlformats.org/officeDocument/2006/relationships/hyperlink" Target="http://data.mataramkota.go.id/dataset/jumlah-perguruan-tinggi-mahasiswa-dan-dosen-di-kecamatan-cakranegara-2018" TargetMode="External"/><Relationship Id="rId705" Type="http://schemas.openxmlformats.org/officeDocument/2006/relationships/hyperlink" Target="http://data.mataramkota.go.id/dataset/luas-tanah-sawah-menurut-jenis-irigasi-di-kecamatan-cakranegara-2018" TargetMode="External"/><Relationship Id="rId116" Type="http://schemas.openxmlformats.org/officeDocument/2006/relationships/hyperlink" Target="http://data.mataramkota.go.id/dataset/jumlah-pengadaan-bahan-pokok-penting-di-kota-mataram-2017" TargetMode="External"/><Relationship Id="rId137" Type="http://schemas.openxmlformats.org/officeDocument/2006/relationships/hyperlink" Target="http://data.mataramkota.go.id/dataset/jumlah-perangkat-kelurahan-dan-lpm-dirinci-kelurahan-di-kecamatan-ampenan-tahun-2017" TargetMode="External"/><Relationship Id="rId158" Type="http://schemas.openxmlformats.org/officeDocument/2006/relationships/hyperlink" Target="http://data.mataramkota.go.id/dataset/luas-wilayah-kota-mataram-berdasarkan-kecamatan" TargetMode="External"/><Relationship Id="rId302" Type="http://schemas.openxmlformats.org/officeDocument/2006/relationships/hyperlink" Target="http://data.mataramkota.go.id/dataset/komposisi-kelompok-tani-menurut-kelurahan-di-kecamatan-mataram-2017" TargetMode="External"/><Relationship Id="rId323" Type="http://schemas.openxmlformats.org/officeDocument/2006/relationships/hyperlink" Target="http://data.mataramkota.go.id/dataset/jumlah-penduduk-menurut-jenis-kelamin-dan-kelurahan-di-kecamatan-sandubaya-2017" TargetMode="External"/><Relationship Id="rId344" Type="http://schemas.openxmlformats.org/officeDocument/2006/relationships/hyperlink" Target="http://data.mataramkota.go.id/dataset/jumlah-pasangan-usia-subur-bukan-peserta-kb-berdasarkan-kehamilan-menurut-kelurahan-di-1" TargetMode="External"/><Relationship Id="rId530" Type="http://schemas.openxmlformats.org/officeDocument/2006/relationships/hyperlink" Target="http://data.mataramkota.go.id/dataset/rasio-murid-dan-guru-taman-kanak-kanak-di-kota-mataram-2018" TargetMode="External"/><Relationship Id="rId691" Type="http://schemas.openxmlformats.org/officeDocument/2006/relationships/hyperlink" Target="http://data.mataramkota.go.id/dataset/jumlah-jiwa-usia-7-15-tahun-yang-tidak-bersekolah-di-kecamatan-cakranegara-2018" TargetMode="External"/><Relationship Id="rId20" Type="http://schemas.openxmlformats.org/officeDocument/2006/relationships/hyperlink" Target="http://data.mataramkota.go.id/dataset/jumlah-guru-menurut-pendidikan-dan-golongan-pada-pemerintah-kota-mataram-2017" TargetMode="External"/><Relationship Id="rId41" Type="http://schemas.openxmlformats.org/officeDocument/2006/relationships/hyperlink" Target="http://data.mataramkota.go.id/dataset/sekolah-menengah-kejuruan-menurut-kecamatan-di-kota-mataram-2017" TargetMode="External"/><Relationship Id="rId62" Type="http://schemas.openxmlformats.org/officeDocument/2006/relationships/hyperlink" Target="http://data.mataramkota.go.id/dataset/jumlah-puskesmas-menurut-kecamatan-di-kota-mataram-2017" TargetMode="External"/><Relationship Id="rId83" Type="http://schemas.openxmlformats.org/officeDocument/2006/relationships/hyperlink" Target="http://data.mataramkota.go.id/dataset/jumlah-kegiatan-imunisasi-di-rsu-daerah-kota-mataram-menurut-bulan-2017" TargetMode="External"/><Relationship Id="rId179" Type="http://schemas.openxmlformats.org/officeDocument/2006/relationships/hyperlink" Target="http://data.mataramkota.go.id/dataset/banyaknya-aparat-kecamatan-dirinci-menurut-jenis-kelamin-dan-pangkatgolongan-2017" TargetMode="External"/><Relationship Id="rId365" Type="http://schemas.openxmlformats.org/officeDocument/2006/relationships/hyperlink" Target="http://data.mataramkota.go.id/dataset/panjang-sarana-jalan-berdasarkan-jenisnya-di-kecamatan-sandubaya-km-2017" TargetMode="External"/><Relationship Id="rId386" Type="http://schemas.openxmlformats.org/officeDocument/2006/relationships/hyperlink" Target="http://data.mataramkota.go.id/dataset/jumlah-gedung-smp-murid-dan-guru-smp-di-kecamatan-sekarbela-menurut-kelurahan-2017" TargetMode="External"/><Relationship Id="rId551" Type="http://schemas.openxmlformats.org/officeDocument/2006/relationships/hyperlink" Target="http://data.mataramkota.go.id/dataset/jumlah-ruang-kelas-sekolah-menengah-kejuruan-negeri-di-kota-mataram-2018" TargetMode="External"/><Relationship Id="rId572" Type="http://schemas.openxmlformats.org/officeDocument/2006/relationships/hyperlink" Target="http://data.mataramkota.go.id/dataset/jumlah-peserta-ujian-nasional-siswa-mi-mts-dan-ma-menurut-kecamatan-di-kota-mataram-2018" TargetMode="External"/><Relationship Id="rId593" Type="http://schemas.openxmlformats.org/officeDocument/2006/relationships/hyperlink" Target="http://data.mataramkota.go.id/dataset/jumlah-pengadaan-bahan-pokok-penting-di-kota-mataram-2018" TargetMode="External"/><Relationship Id="rId607" Type="http://schemas.openxmlformats.org/officeDocument/2006/relationships/hyperlink" Target="http://data.mataramkota.go.id/dataset/luas-wilayah-kecamatan-ampenan-dirinci-kelurahan-2018" TargetMode="External"/><Relationship Id="rId628" Type="http://schemas.openxmlformats.org/officeDocument/2006/relationships/hyperlink" Target="http://data.mataramkota.go.id/dataset/jumlah-sdmi-di-kecamatan-cakranegara-2018" TargetMode="External"/><Relationship Id="rId649" Type="http://schemas.openxmlformats.org/officeDocument/2006/relationships/hyperlink" Target="http://data.mataramkota.go.id/dataset/banyaknya-aparat-camat-menurut-jenis-kelamin-dan-pangkat-golongan-2018" TargetMode="External"/><Relationship Id="rId190" Type="http://schemas.openxmlformats.org/officeDocument/2006/relationships/hyperlink" Target="http://data.mataramkota.go.id/dataset/jumlah-sekolah-sd-dan-mi-di-kecamatan-cakranegara-dirinci-menurut-kelurahan-tahun-2017" TargetMode="External"/><Relationship Id="rId204" Type="http://schemas.openxmlformats.org/officeDocument/2006/relationships/hyperlink" Target="http://data.mataramkota.go.id/dataset/jumlah-kk-menurut-status-pekerjaan-dan-kelurahan-di-kecamatan-cakranegara-2017" TargetMode="External"/><Relationship Id="rId225" Type="http://schemas.openxmlformats.org/officeDocument/2006/relationships/hyperlink" Target="http://data.mataramkota.go.id/dataset/target-dan-realisasi-pemberian-imunisasi-balita-bcg-dan-campak-kelurahan-di-kecamatan" TargetMode="External"/><Relationship Id="rId246" Type="http://schemas.openxmlformats.org/officeDocument/2006/relationships/hyperlink" Target="http://data.mataramkota.go.id/dataset/jumlah-penduduk-tahun-2016-tahun-2017-dan-pertumbuhannya-di-kecamatan-ampenan-dirinci" TargetMode="External"/><Relationship Id="rId267" Type="http://schemas.openxmlformats.org/officeDocument/2006/relationships/hyperlink" Target="http://data.mataramkota.go.id/dataset/rumah-tangga-dan-rata-rata-banyaknya-anggota-rumah-tangga-menurut-kelurahan-di-kecamatan" TargetMode="External"/><Relationship Id="rId288" Type="http://schemas.openxmlformats.org/officeDocument/2006/relationships/hyperlink" Target="http://data.mataramkota.go.id/dataset/jumlah-pasangan-usia-subur-bukan-peserta-kb-berdasarkan-kehamilan-menurut-kelurahan-di" TargetMode="External"/><Relationship Id="rId411" Type="http://schemas.openxmlformats.org/officeDocument/2006/relationships/hyperlink" Target="http://data.mataramkota.go.id/dataset/usaha-budidaya-ikan-air-tawar-di-kecamatan-sekarbela-2017" TargetMode="External"/><Relationship Id="rId432" Type="http://schemas.openxmlformats.org/officeDocument/2006/relationships/hyperlink" Target="http://data.mataramkota.go.id/dataset/jumlah-aparat-kantor-camat-selaparang-menurut-jenis-kelamin-dan-golongan-2017" TargetMode="External"/><Relationship Id="rId453" Type="http://schemas.openxmlformats.org/officeDocument/2006/relationships/hyperlink" Target="http://data.mataramkota.go.id/dataset/jumlah-apotek-toko-obat-dan-pedagang-farmasi-di-kecamatan-selaparang-2017" TargetMode="External"/><Relationship Id="rId474" Type="http://schemas.openxmlformats.org/officeDocument/2006/relationships/hyperlink" Target="http://data.mataramkota.go.id/dataset/sarana-dan-institusi-pelayanan-kontrasepsi-di-kecamatan-selaparang-2017" TargetMode="External"/><Relationship Id="rId509" Type="http://schemas.openxmlformats.org/officeDocument/2006/relationships/hyperlink" Target="http://data.mataramkota.go.id/dataset/luas-kemiringan-lahan-di-kota-mataram-2018" TargetMode="External"/><Relationship Id="rId660" Type="http://schemas.openxmlformats.org/officeDocument/2006/relationships/hyperlink" Target="http://data.mataramkota.go.id/dataset/luas-tanam-padi-di-kecamatan-ampenan-2018" TargetMode="External"/><Relationship Id="rId106" Type="http://schemas.openxmlformats.org/officeDocument/2006/relationships/hyperlink" Target="http://data.mataramkota.go.id/dataset/jumlah-produksi-telur-menurut-jenisnya-di-kota-mataram-2012-%E2%80%93-2017" TargetMode="External"/><Relationship Id="rId127" Type="http://schemas.openxmlformats.org/officeDocument/2006/relationships/hyperlink" Target="http://data.mataramkota.go.id/dataset/banyak-sidang-yang-dilaksanakan-dprd-kota-mataram-selama-2012-2017" TargetMode="External"/><Relationship Id="rId313" Type="http://schemas.openxmlformats.org/officeDocument/2006/relationships/hyperlink" Target="http://data.mataramkota.go.id/dataset/status-hukum-kelurahan-di-kecamatan-sandubaya" TargetMode="External"/><Relationship Id="rId495" Type="http://schemas.openxmlformats.org/officeDocument/2006/relationships/hyperlink" Target="http://data.mataramkota.go.id/dataset/pola-usaha-tani-dalam-satu-tahun-di-kecamatan-selaparang-2017" TargetMode="External"/><Relationship Id="rId681" Type="http://schemas.openxmlformats.org/officeDocument/2006/relationships/hyperlink" Target="http://data.mataramkota.go.id/dataset/peserta-jaminan-kesehatan-nasional-bukan-penerima-bantuan-iuran-di-kecamatan-cakranegara" TargetMode="External"/><Relationship Id="rId716" Type="http://schemas.openxmlformats.org/officeDocument/2006/relationships/hyperlink" Target="http://data.mataramkota.go.id/dataset/panjang-sarana-jalan-berdasarkan-kelasnya-menurut-kelurahan-di-kecamatan-cakranegara-km-2018" TargetMode="External"/><Relationship Id="rId10" Type="http://schemas.openxmlformats.org/officeDocument/2006/relationships/hyperlink" Target="http://data.mataramkota.go.id/dataset/jumlah-pencari-kerja-yang-ditempatkan-menurut-tingkat-pendidikan-dan-jenis-kelamin-di-kota" TargetMode="External"/><Relationship Id="rId31" Type="http://schemas.openxmlformats.org/officeDocument/2006/relationships/hyperlink" Target="http://data.mataramkota.go.id/dataset/jumlah-guru-taman-kanak-kanak-menurut-kecamatan-di-kota-mataram-2017" TargetMode="External"/><Relationship Id="rId52" Type="http://schemas.openxmlformats.org/officeDocument/2006/relationships/hyperlink" Target="http://data.mataramkota.go.id/dataset/sekolah-murid-dan-guru-pada-madrasah-ibtidaiyah-menurut-kecamatan-di-kota-mataram-2017" TargetMode="External"/><Relationship Id="rId73" Type="http://schemas.openxmlformats.org/officeDocument/2006/relationships/hyperlink" Target="http://data.mataramkota.go.id/dataset/jumlah-keluarga-yang-memiliki-akta-pernikahan-di-kota-mataram-2017" TargetMode="External"/><Relationship Id="rId94" Type="http://schemas.openxmlformats.org/officeDocument/2006/relationships/hyperlink" Target="http://data.mataramkota.go.id/dataset/luas-lahan-sawah-menurut-jenis-pengairan-di-kota-mataram-ha-2017" TargetMode="External"/><Relationship Id="rId148" Type="http://schemas.openxmlformats.org/officeDocument/2006/relationships/hyperlink" Target="http://data.mataramkota.go.id/dataset/ratio-murid-terhadap-guru-taman-kanak-kanak-menurut-kelurahan-di-kecamatan-ampenan-tahun" TargetMode="External"/><Relationship Id="rId169" Type="http://schemas.openxmlformats.org/officeDocument/2006/relationships/hyperlink" Target="http://data.mataramkota.go.id/dataset/prosentase-penerapan-aturan-ketenagakerjaan-oleh-perusahaan" TargetMode="External"/><Relationship Id="rId334" Type="http://schemas.openxmlformats.org/officeDocument/2006/relationships/hyperlink" Target="http://data.mataramkota.go.id/dataset/jumlah-smk-murid-dan-guru-menurut-kelurahan-di-kecamatan-sandubaya-2017" TargetMode="External"/><Relationship Id="rId355" Type="http://schemas.openxmlformats.org/officeDocument/2006/relationships/hyperlink" Target="http://data.mataramkota.go.id/dataset/luas-tanah-sawah-dan-tanah-kering-menurut-kelurahan-di-kecamatan-sandubaya-ha-2017" TargetMode="External"/><Relationship Id="rId376" Type="http://schemas.openxmlformats.org/officeDocument/2006/relationships/hyperlink" Target="http://data.mataramkota.go.id/dataset/jumlah-sarana-perekonomian-di-kecamatan-sekarbela-2017" TargetMode="External"/><Relationship Id="rId397" Type="http://schemas.openxmlformats.org/officeDocument/2006/relationships/hyperlink" Target="http://data.mataramkota.go.id/dataset/peserta-kb-menurut-sumber-cara-atau-alat-kontrasepsi-kelurahan-di-kecamatan-sekarbela-2017" TargetMode="External"/><Relationship Id="rId520" Type="http://schemas.openxmlformats.org/officeDocument/2006/relationships/hyperlink" Target="http://data.mataramkota.go.id/dataset/jumlah-data-agregat-kependudukan-kecamatan-dak2-dinas-kependudukan-dan-pencatatan-sipil-kota" TargetMode="External"/><Relationship Id="rId541" Type="http://schemas.openxmlformats.org/officeDocument/2006/relationships/hyperlink" Target="http://data.mataramkota.go.id/dataset/jumlah-murid-sekolah-dasar-di-kota-mataram-2018" TargetMode="External"/><Relationship Id="rId562" Type="http://schemas.openxmlformats.org/officeDocument/2006/relationships/hyperlink" Target="http://data.mataramkota.go.id/dataset/jumlah-madrasah-ibtidaiyah-di-kota-mataram-2018" TargetMode="External"/><Relationship Id="rId583" Type="http://schemas.openxmlformats.org/officeDocument/2006/relationships/hyperlink" Target="http://data.mataramkota.go.id/dataset/jumlah-penderita-rawat-jalan-di-rsu-daerah-kota-mataram-menurut-jenisnya-2018" TargetMode="External"/><Relationship Id="rId618" Type="http://schemas.openxmlformats.org/officeDocument/2006/relationships/hyperlink" Target="http://data.mataramkota.go.id/dataset/jumlah-sd-dan-mi-di-kecamatan-ampenan-2018" TargetMode="External"/><Relationship Id="rId639" Type="http://schemas.openxmlformats.org/officeDocument/2006/relationships/hyperlink" Target="http://data.mataramkota.go.id/dataset/jumlah-ternak-besar-kambing-menurut-jenis-kelamin-di-kecamatan-ampenan-2018" TargetMode="External"/><Relationship Id="rId4" Type="http://schemas.openxmlformats.org/officeDocument/2006/relationships/hyperlink" Target="http://data.mataramkota.go.id/dataset/jumlah-penduduk-menurut-kelompok-umur-di-kota-mataram-2017" TargetMode="External"/><Relationship Id="rId180" Type="http://schemas.openxmlformats.org/officeDocument/2006/relationships/hyperlink" Target="http://data.mataramkota.go.id/dataset/pembagian-wilayah-administrasi-pemerintahan-menurut-kelurahan-di-kecamatan-cakranegara" TargetMode="External"/><Relationship Id="rId215" Type="http://schemas.openxmlformats.org/officeDocument/2006/relationships/hyperlink" Target="http://data.mataramkota.go.id/dataset/jumlah-wanita-usia-subur-wus-pasangan-usia-subur-pus-di-kecamatan-ampenan-dirinci-menurut" TargetMode="External"/><Relationship Id="rId236" Type="http://schemas.openxmlformats.org/officeDocument/2006/relationships/hyperlink" Target="http://data.mataramkota.go.id/dataset/jumlah-ternak-kecil-di-kecamatan-cakranegara-dirinci-berdasarkan-kelurahan-2017" TargetMode="External"/><Relationship Id="rId257" Type="http://schemas.openxmlformats.org/officeDocument/2006/relationships/hyperlink" Target="http://data.mataramkota.go.id/dataset/status-hukum-kelurahan-di-kecamatan-mataram" TargetMode="External"/><Relationship Id="rId278" Type="http://schemas.openxmlformats.org/officeDocument/2006/relationships/hyperlink" Target="http://data.mataramkota.go.id/dataset/jumlah-smk-murid-dan-guru-dirinci-menurut-kelurahan-di-kecamatan-mataram-2017" TargetMode="External"/><Relationship Id="rId401" Type="http://schemas.openxmlformats.org/officeDocument/2006/relationships/hyperlink" Target="http://data.mataramkota.go.id/dataset/jumlah-kelahiran-menurut-penolong-kelahiran-dan-kelurahan-di-kecamatan-sekarbela-2017" TargetMode="External"/><Relationship Id="rId422" Type="http://schemas.openxmlformats.org/officeDocument/2006/relationships/hyperlink" Target="http://data.mataramkota.go.id/dataset/nilai-pajak-dan-persentase-wajib-pajak-yang-menunggak-di-kecamatan-sekarbela-2017" TargetMode="External"/><Relationship Id="rId443" Type="http://schemas.openxmlformats.org/officeDocument/2006/relationships/hyperlink" Target="http://data.mataramkota.go.id/dataset/jumlah-tk-murid-dan-guru-di-kecamatan-selaparang-2017" TargetMode="External"/><Relationship Id="rId464" Type="http://schemas.openxmlformats.org/officeDocument/2006/relationships/hyperlink" Target="http://data.mataramkota.go.id/dataset/jumlah-balita-berdasarkan-tingkat-gizi-di-kecamatan-selaparang-2017" TargetMode="External"/><Relationship Id="rId650" Type="http://schemas.openxmlformats.org/officeDocument/2006/relationships/hyperlink" Target="http://data.mataramkota.go.id/dataset/banyaknya-lingkungan-dan-rt-di-kecamatan-cakranegara-2018" TargetMode="External"/><Relationship Id="rId303" Type="http://schemas.openxmlformats.org/officeDocument/2006/relationships/hyperlink" Target="http://data.mataramkota.go.id/dataset/status-kepemilikan-lahan-menurut-kelurahan-di-kecamatan-mataram-2017" TargetMode="External"/><Relationship Id="rId485" Type="http://schemas.openxmlformats.org/officeDocument/2006/relationships/hyperlink" Target="http://data.mataramkota.go.id/dataset/luas-tanah-sawah-menurut-jenis-irigasi-di-kecamatan-selaparang-2017" TargetMode="External"/><Relationship Id="rId692" Type="http://schemas.openxmlformats.org/officeDocument/2006/relationships/hyperlink" Target="http://data.mataramkota.go.id/dataset/jumlah-kelahiran-menurut-penolong-kelahiran-di-kecamatan-cakranegara-2018" TargetMode="External"/><Relationship Id="rId706" Type="http://schemas.openxmlformats.org/officeDocument/2006/relationships/hyperlink" Target="http://data.mataramkota.go.id/dataset/komposisi-kelompok-tani-di-kecamatan-cakranegara-2018" TargetMode="External"/><Relationship Id="rId42" Type="http://schemas.openxmlformats.org/officeDocument/2006/relationships/hyperlink" Target="http://data.mataramkota.go.id/dataset/murid-sekolah-menengah-kejuruan-menurut-kecamatan-di-kota-mataram-2017" TargetMode="External"/><Relationship Id="rId84" Type="http://schemas.openxmlformats.org/officeDocument/2006/relationships/hyperlink" Target="http://data.mataramkota.go.id/dataset/jumlah-pasien-rawat-jalan-di-rsu-daerah-kota-mataram-menurut-jenis-kunjungan-2017" TargetMode="External"/><Relationship Id="rId138" Type="http://schemas.openxmlformats.org/officeDocument/2006/relationships/hyperlink" Target="http://data.mataramkota.go.id/dataset/banyaknya-lingkungan-rw-rt-menurut-kelurahan-di-kecamatan-ampenan-2017" TargetMode="External"/><Relationship Id="rId345" Type="http://schemas.openxmlformats.org/officeDocument/2006/relationships/hyperlink" Target="http://data.mataramkota.go.id/dataset/jumlah-keluarga-menurut-tahapan-kesejahteraan-di-kecamatan-sandubaya-2017" TargetMode="External"/><Relationship Id="rId387" Type="http://schemas.openxmlformats.org/officeDocument/2006/relationships/hyperlink" Target="http://data.mataramkota.go.id/dataset/jumlah-gedung-sma-murid-dan-guru-smp-di-kecamatan-sekarbela-menurut-kelurahan-2017" TargetMode="External"/><Relationship Id="rId510" Type="http://schemas.openxmlformats.org/officeDocument/2006/relationships/hyperlink" Target="http://data.mataramkota.go.id/dataset/jumlah-pegawai-negeri-sipil-non-guru-menurut-pendidikan-dan-golongan-pada-pemerintah-kota" TargetMode="External"/><Relationship Id="rId552" Type="http://schemas.openxmlformats.org/officeDocument/2006/relationships/hyperlink" Target="http://data.mataramkota.go.id/dataset/jumlah-ruang-kelas-sekolah-menengah-atas-negeri-di-kota-mataram-2018" TargetMode="External"/><Relationship Id="rId594" Type="http://schemas.openxmlformats.org/officeDocument/2006/relationships/hyperlink" Target="http://data.mataramkota.go.id/dataset/jumlah-swalayanmini-market-baru-menurut-kecamatan-di-kota-mataram-2018" TargetMode="External"/><Relationship Id="rId608" Type="http://schemas.openxmlformats.org/officeDocument/2006/relationships/hyperlink" Target="http://data.mataramkota.go.id/dataset/status-hukum-kelurahan-di-kecamatan-ampenan-2018" TargetMode="External"/><Relationship Id="rId191" Type="http://schemas.openxmlformats.org/officeDocument/2006/relationships/hyperlink" Target="http://data.mataramkota.go.id/dataset/jumlah-sekolah-smp-dan-mts-di-kecamatan-cakranegara-dirinci-menurut-kelurahan-tahun-2017" TargetMode="External"/><Relationship Id="rId205" Type="http://schemas.openxmlformats.org/officeDocument/2006/relationships/hyperlink" Target="http://data.mataramkota.go.id/dataset/jumlah-kk-menurut-status-pendidikan-dan-kelurahan-di-kecamatan-cakranegara-2017" TargetMode="External"/><Relationship Id="rId247" Type="http://schemas.openxmlformats.org/officeDocument/2006/relationships/hyperlink" Target="http://data.mataramkota.go.id/dataset/jumlah-orsos-karang-taruna-dan-psm-di-kecamatan-ampenan-dirinci-menurut-kelurahan-tahun-2017" TargetMode="External"/><Relationship Id="rId412" Type="http://schemas.openxmlformats.org/officeDocument/2006/relationships/hyperlink" Target="http://data.mataramkota.go.id/dataset/jumlah-ternak-unggas-menurut-jenis-di-kecamatan-sekarbela-2017" TargetMode="External"/><Relationship Id="rId107" Type="http://schemas.openxmlformats.org/officeDocument/2006/relationships/hyperlink" Target="http://data.mataramkota.go.id/dataset/produksi-perikanan-tawar-menurut-jenisnya-di-kota-mataram-2012-%E2%80%93-2017" TargetMode="External"/><Relationship Id="rId289" Type="http://schemas.openxmlformats.org/officeDocument/2006/relationships/hyperlink" Target="http://data.mataramkota.go.id/dataset/jumlah-keluarga-menurut-tahapan-kesejahteraan-dan-kelurahan-di-kecamatan-mataram-2017" TargetMode="External"/><Relationship Id="rId454" Type="http://schemas.openxmlformats.org/officeDocument/2006/relationships/hyperlink" Target="http://data.mataramkota.go.id/dataset/jumlah-dokter-bidan-dan-dukun-bayi-di-kecamatan-selaparang-2017" TargetMode="External"/><Relationship Id="rId496" Type="http://schemas.openxmlformats.org/officeDocument/2006/relationships/hyperlink" Target="http://data.mataramkota.go.id/dataset/kelompok-tani-yang-menjadi-anggota-kud-koptan-dan-gapoktan-di-kecamatan-selaparang-2017" TargetMode="External"/><Relationship Id="rId661" Type="http://schemas.openxmlformats.org/officeDocument/2006/relationships/hyperlink" Target="http://data.mataramkota.go.id/dataset/jumlah-pasangan-usia-subur-menurut-status-di-kecamatan-selaparang-2018" TargetMode="External"/><Relationship Id="rId717" Type="http://schemas.openxmlformats.org/officeDocument/2006/relationships/hyperlink" Target="http://data.mataramkota.go.id/dataset/panjang-sarana-jalan-berdasarkan-jenisnya-menurut-kelurahan-di-kecamatan-cakranegara-km-2018" TargetMode="External"/><Relationship Id="rId11" Type="http://schemas.openxmlformats.org/officeDocument/2006/relationships/hyperlink" Target="http://data.mataramkota.go.id/dataset/jumlah-kesempatan-kerja-tki-dan-tkw-di-kota-mataram-2011-2017" TargetMode="External"/><Relationship Id="rId53" Type="http://schemas.openxmlformats.org/officeDocument/2006/relationships/hyperlink" Target="http://data.mataramkota.go.id/dataset/sekolah-murid-dan-guru-pada-madrasah-tsanawiyah-menurut-kecamatan-di-kota-mataram-2017" TargetMode="External"/><Relationship Id="rId149" Type="http://schemas.openxmlformats.org/officeDocument/2006/relationships/hyperlink" Target="http://data.mataramkota.go.id/dataset/ratio-murid-terhadap-guru-sekolah-menengah-pertama-dan-mts-menurut-kelurahan-di-kecamatan" TargetMode="External"/><Relationship Id="rId314" Type="http://schemas.openxmlformats.org/officeDocument/2006/relationships/hyperlink" Target="http://data.mataramkota.go.id/dataset/ketinggian-rata-rata-kelurahan-di-kecamatan-sandubaya-dari-permukaan-air-laut-m2" TargetMode="External"/><Relationship Id="rId356" Type="http://schemas.openxmlformats.org/officeDocument/2006/relationships/hyperlink" Target="http://data.mataramkota.go.id/dataset/luas-tanah-sawah-menurut-jenis-irigasi-di-kecamatan-sandubaya-2017" TargetMode="External"/><Relationship Id="rId398" Type="http://schemas.openxmlformats.org/officeDocument/2006/relationships/hyperlink" Target="http://data.mataramkota.go.id/dataset/jumlah-pasangan-usia-subur-bukan-peserta-kb-berdasarkan-kehamilan-menurut-kelurahan-di-3" TargetMode="External"/><Relationship Id="rId521" Type="http://schemas.openxmlformats.org/officeDocument/2006/relationships/hyperlink" Target="http://data.mataramkota.go.id/dataset/persentase-kepala-keluarga-yang-telah-memiliki-kartu-keluarga-di-kota-mataram-2018" TargetMode="External"/><Relationship Id="rId563" Type="http://schemas.openxmlformats.org/officeDocument/2006/relationships/hyperlink" Target="http://data.mataramkota.go.id/dataset/jumlah-peserta-ujian-nasional-siswa-sd-smp-sma-dan-smk-di-kota-mataram-2018" TargetMode="External"/><Relationship Id="rId619" Type="http://schemas.openxmlformats.org/officeDocument/2006/relationships/hyperlink" Target="http://data.mataramkota.go.id/dataset/jumlah-smp-dan-mts-di-kecamatan-ampenan-2018" TargetMode="External"/><Relationship Id="rId95" Type="http://schemas.openxmlformats.org/officeDocument/2006/relationships/hyperlink" Target="http://data.mataramkota.go.id/dataset/jumlah-perusahaan-industri-besar-atau-sedang-menurut-kecamatan-2016" TargetMode="External"/><Relationship Id="rId160" Type="http://schemas.openxmlformats.org/officeDocument/2006/relationships/hyperlink" Target="http://data.mataramkota.go.id/dataset/ketersediaan-energi-berdasarkan-asal-bahan-makanan-tahun-2017" TargetMode="External"/><Relationship Id="rId216" Type="http://schemas.openxmlformats.org/officeDocument/2006/relationships/hyperlink" Target="http://data.mataramkota.go.id/dataset/jumlah-pasangan-usia-subur-pus-menurut-golongan-umur-di-kecamatan-ampenan-dirinci-kelurahan" TargetMode="External"/><Relationship Id="rId423" Type="http://schemas.openxmlformats.org/officeDocument/2006/relationships/hyperlink" Target="http://data.mataramkota.go.id/dataset/target-dan-realisasi-penerimaan-pbb-di-kecamatan-sekarbela-2017" TargetMode="External"/><Relationship Id="rId258" Type="http://schemas.openxmlformats.org/officeDocument/2006/relationships/hyperlink" Target="http://data.mataramkota.go.id/dataset/ketinggian-rata-rata-kelurahan-di-kecamatan-mataram-dari-permukaan-air-laut" TargetMode="External"/><Relationship Id="rId465" Type="http://schemas.openxmlformats.org/officeDocument/2006/relationships/hyperlink" Target="http://data.mataramkota.go.id/dataset/jumlah-sekolah-murid-dan-guru-sekolah-dasar-menurut-kecamatan-di-kota-mataram-2018" TargetMode="External"/><Relationship Id="rId630" Type="http://schemas.openxmlformats.org/officeDocument/2006/relationships/hyperlink" Target="http://data.mataramkota.go.id/dataset/ratio-murid-terhadap-guru-sd-dan-mi-di-kecamatan-ampenan-tahun-2018" TargetMode="External"/><Relationship Id="rId672" Type="http://schemas.openxmlformats.org/officeDocument/2006/relationships/hyperlink" Target="http://data.mataramkota.go.id/dataset/jumlah-dokter-bidan-dukun-bayi-di-kecamatan-cakranegara-2018" TargetMode="External"/><Relationship Id="rId22" Type="http://schemas.openxmlformats.org/officeDocument/2006/relationships/hyperlink" Target="http://data.mataramkota.go.id/dataset/volume-sampah-bulan-di-kota-mataram-tahun-2015" TargetMode="External"/><Relationship Id="rId64" Type="http://schemas.openxmlformats.org/officeDocument/2006/relationships/hyperlink" Target="http://data.mataramkota.go.id/dataset/apotek-dan-toko-obat-menurut-kecamatan-di-kota-mataram-2017" TargetMode="External"/><Relationship Id="rId118" Type="http://schemas.openxmlformats.org/officeDocument/2006/relationships/hyperlink" Target="http://data.mataramkota.go.id/dataset/jumlah-pemasukan-semen-menurut-bulan-di-kota-mataram-2017-ton" TargetMode="External"/><Relationship Id="rId325" Type="http://schemas.openxmlformats.org/officeDocument/2006/relationships/hyperlink" Target="http://data.mataramkota.go.id/dataset/rumah-tangga-dan-rata-rata-banyaknya-anggota-rumah-tangga-menurut-kelurahan-di-kecamatan-1" TargetMode="External"/><Relationship Id="rId367" Type="http://schemas.openxmlformats.org/officeDocument/2006/relationships/hyperlink" Target="http://data.mataramkota.go.id/dataset/jumlah-kendaraan-tak-bermotor-menurut-kelurahan-di-kecamatan-sandubaya-2017" TargetMode="External"/><Relationship Id="rId532" Type="http://schemas.openxmlformats.org/officeDocument/2006/relationships/hyperlink" Target="http://data.mataramkota.go.id/dataset/jumlah-murid-sekolah-menengah-kejuruan-di-kota-mataram-2018" TargetMode="External"/><Relationship Id="rId574" Type="http://schemas.openxmlformats.org/officeDocument/2006/relationships/hyperlink" Target="http://data.mataramkota.go.id/dataset/jumlah-tenaga-kesehatan-masyarakat-dan-sanitasi-kota-mataram-2018" TargetMode="External"/><Relationship Id="rId171" Type="http://schemas.openxmlformats.org/officeDocument/2006/relationships/hyperlink" Target="http://data.mataramkota.go.id/dataset/letak-koordinat-kantor-lurah-di-kecamatan-cakranegara" TargetMode="External"/><Relationship Id="rId227" Type="http://schemas.openxmlformats.org/officeDocument/2006/relationships/hyperlink" Target="http://data.mataramkota.go.id/dataset/jumlah-tempat-ibadah-di-kecamatan-cakranegara-menurut-kelurahan-2017" TargetMode="External"/><Relationship Id="rId269" Type="http://schemas.openxmlformats.org/officeDocument/2006/relationships/hyperlink" Target="http://data.mataramkota.go.id/dataset/jumlah-pemeluk-agama-dirinci-menurut-kelurahan-di-kecamatan-mataram-2017" TargetMode="External"/><Relationship Id="rId434" Type="http://schemas.openxmlformats.org/officeDocument/2006/relationships/hyperlink" Target="http://data.mataramkota.go.id/dataset/kelurahan-menurut-status-klasifikasi-di-kecamatan-selaparang-2017" TargetMode="External"/><Relationship Id="rId476" Type="http://schemas.openxmlformats.org/officeDocument/2006/relationships/hyperlink" Target="http://data.mataramkota.go.id/dataset/pencapaian-peserta-kb-baru-keluarga-pra-sejahtera-dan-keluarga-sejahtera-di-kecamatan" TargetMode="External"/><Relationship Id="rId641" Type="http://schemas.openxmlformats.org/officeDocument/2006/relationships/hyperlink" Target="http://data.mataramkota.go.id/dataset/jumlah-ternak-besar-babi-menurut-jenis-kelamin-di-kecamatan-ampenan-2018" TargetMode="External"/><Relationship Id="rId683" Type="http://schemas.openxmlformats.org/officeDocument/2006/relationships/hyperlink" Target="http://data.mataramkota.go.id/dataset/jumlah-akseptor-kb-swasta-menurut-jenis-alat-kontrasepsi-di-kecamatan-cakranegara-2018" TargetMode="External"/><Relationship Id="rId33" Type="http://schemas.openxmlformats.org/officeDocument/2006/relationships/hyperlink" Target="http://data.mataramkota.go.id/dataset/murid-sekolah-dasar-menurut-kecamatan-di-kota-mataram-2017" TargetMode="External"/><Relationship Id="rId129" Type="http://schemas.openxmlformats.org/officeDocument/2006/relationships/hyperlink" Target="http://data.mataramkota.go.id/dataset/jumlah-aset-yang-dimiliki-pemerintah-kota-mataram-2017" TargetMode="External"/><Relationship Id="rId280" Type="http://schemas.openxmlformats.org/officeDocument/2006/relationships/hyperlink" Target="http://data.mataramkota.go.id/dataset/jumlah-perguruan-tinggi-mahasiswa-dan-dosen-dirinci-menurut-kelurahan-di-kecamatan-mataram" TargetMode="External"/><Relationship Id="rId336" Type="http://schemas.openxmlformats.org/officeDocument/2006/relationships/hyperlink" Target="http://data.mataramkota.go.id/dataset/jumlah-universitas-mahasiswa-dan-dosen-dirinci-menurut-kelurahan-di-kecamatan-sandubaya-2017" TargetMode="External"/><Relationship Id="rId501" Type="http://schemas.openxmlformats.org/officeDocument/2006/relationships/hyperlink" Target="http://data.mataramkota.go.id/dataset/jumlah-sarana-komunikasi-di-kecamatan-selaparang-2017" TargetMode="External"/><Relationship Id="rId543" Type="http://schemas.openxmlformats.org/officeDocument/2006/relationships/hyperlink" Target="http://data.mataramkota.go.id/dataset/jumlah-guru-taman-kanak-kanak-di-kota-mataram-2018" TargetMode="External"/><Relationship Id="rId75" Type="http://schemas.openxmlformats.org/officeDocument/2006/relationships/hyperlink" Target="http://data.mataramkota.go.id/dataset/jumlah-keluarga-yang-memiliki-akta-pernikahan-di-kota-mataram-2015" TargetMode="External"/><Relationship Id="rId140" Type="http://schemas.openxmlformats.org/officeDocument/2006/relationships/hyperlink" Target="http://data.mataramkota.go.id/dataset/jumlah-sarana-perekonomian-dirinci-kelurahan-di-kecamatan-ampenan-tahun-2017" TargetMode="External"/><Relationship Id="rId182" Type="http://schemas.openxmlformats.org/officeDocument/2006/relationships/hyperlink" Target="http://data.mataramkota.go.id/dataset/penduduk-kecamatan-cakranegara-menurut-jenis-kelamin-dan-kelurahan-2017" TargetMode="External"/><Relationship Id="rId378" Type="http://schemas.openxmlformats.org/officeDocument/2006/relationships/hyperlink" Target="http://data.mataramkota.go.id/dataset/jumlah-penduduk-luas-dan-kepadatan-penduduk-di-kecamatan-sekarbela-2017" TargetMode="External"/><Relationship Id="rId403" Type="http://schemas.openxmlformats.org/officeDocument/2006/relationships/hyperlink" Target="http://data.mataramkota.go.id/dataset/jumlah-fasilitas-kesehatan-menurut-kelurahan-di-kecamatan-sekarbela-2017" TargetMode="External"/><Relationship Id="rId585" Type="http://schemas.openxmlformats.org/officeDocument/2006/relationships/hyperlink" Target="http://data.mataramkota.go.id/dataset/luas-lahan-sawah-menurut-jenis-pengairan-di-kota-mataram-ha-2018" TargetMode="External"/><Relationship Id="rId6" Type="http://schemas.openxmlformats.org/officeDocument/2006/relationships/hyperlink" Target="http://data.mataramkota.go.id/dataset/jumlah-penduduk-dan-pertumbuhannya-menurut-kecamatan-di-kota-mataram-2016-2017" TargetMode="External"/><Relationship Id="rId238" Type="http://schemas.openxmlformats.org/officeDocument/2006/relationships/hyperlink" Target="http://data.mataramkota.go.id/dataset/tanaman-holtikultura-di-kecamatan-cakranegara-dirinci-berdasarkan-kelurahan-2017" TargetMode="External"/><Relationship Id="rId445" Type="http://schemas.openxmlformats.org/officeDocument/2006/relationships/hyperlink" Target="http://data.mataramkota.go.id/dataset/jumlah-mi-murid-dan-guru-di-kecamatan-selaparang-2017" TargetMode="External"/><Relationship Id="rId487" Type="http://schemas.openxmlformats.org/officeDocument/2006/relationships/hyperlink" Target="http://data.mataramkota.go.id/dataset/luas-tanah-kering-menurut-penggunaan-di-kecamatan-selaparang-2017" TargetMode="External"/><Relationship Id="rId610" Type="http://schemas.openxmlformats.org/officeDocument/2006/relationships/hyperlink" Target="http://data.mataramkota.go.id/dataset/jumlah-aparat-kelurahan-menurut-tingkat-pendidikan-tahun-2018" TargetMode="External"/><Relationship Id="rId652" Type="http://schemas.openxmlformats.org/officeDocument/2006/relationships/hyperlink" Target="http://data.mataramkota.go.id/dataset/jumlah-perangkat-kelurahan-penghulu-dan-pekasih-di-kecamatan-cakranegara-2018" TargetMode="External"/><Relationship Id="rId694" Type="http://schemas.openxmlformats.org/officeDocument/2006/relationships/hyperlink" Target="http://data.mataramkota.go.id/dataset/jumlah-pasangan-usia-subur-dan-peserta-kb-aktif-di-kecamatan-cakranegara-2018" TargetMode="External"/><Relationship Id="rId708" Type="http://schemas.openxmlformats.org/officeDocument/2006/relationships/hyperlink" Target="http://data.mataramkota.go.id/dataset/status-kepemilikan-lahan-di-kecamatan-cakranegara-2018" TargetMode="External"/><Relationship Id="rId291" Type="http://schemas.openxmlformats.org/officeDocument/2006/relationships/hyperlink" Target="http://data.mataramkota.go.id/dataset/jumlah-kelahiran-menurut-penolong-kelahiran-di-kecamatan-mataram-2017" TargetMode="External"/><Relationship Id="rId305" Type="http://schemas.openxmlformats.org/officeDocument/2006/relationships/hyperlink" Target="http://data.mataramkota.go.id/dataset/jumlah-unggas-menurut-jenis-dan-kelurahan-di-kecamatan-mataram-2017" TargetMode="External"/><Relationship Id="rId347" Type="http://schemas.openxmlformats.org/officeDocument/2006/relationships/hyperlink" Target="http://data.mataramkota.go.id/dataset/kegiatan-kebidanan-yang-dilakukan-puskesmas-di-sandubaya-di-kecamatan-sandubaya-2017" TargetMode="External"/><Relationship Id="rId512" Type="http://schemas.openxmlformats.org/officeDocument/2006/relationships/hyperlink" Target="http://data.mataramkota.go.id/dataset/jumlah-keputusan-dprd-kota-mataram-tahun-2018" TargetMode="External"/><Relationship Id="rId44" Type="http://schemas.openxmlformats.org/officeDocument/2006/relationships/hyperlink" Target="http://data.mataramkota.go.id/dataset/rasio-murid-terhadap-guru-taman-kanak-kanak-menurut-kecamatan-di-kota-mataram-2017" TargetMode="External"/><Relationship Id="rId86" Type="http://schemas.openxmlformats.org/officeDocument/2006/relationships/hyperlink" Target="http://data.mataramkota.go.id/dataset/sarana-peribadatan-menurut-kecamatan-di-kota-mataram-2017" TargetMode="External"/><Relationship Id="rId151" Type="http://schemas.openxmlformats.org/officeDocument/2006/relationships/hyperlink" Target="http://data.mataramkota.go.id/dataset/ratio-murid-terhadap-guru-sekolah-menengah-atas-dan-ma-menurut-kelurahan-di-kecamatan" TargetMode="External"/><Relationship Id="rId389" Type="http://schemas.openxmlformats.org/officeDocument/2006/relationships/hyperlink" Target="http://data.mataramkota.go.id/dataset/jumlah-akademi-mahasiswa-dan-dosen-dirinci-menurut-kelurahan-2017" TargetMode="External"/><Relationship Id="rId554" Type="http://schemas.openxmlformats.org/officeDocument/2006/relationships/hyperlink" Target="http://data.mataramkota.go.id/dataset/jumlah-ruang-kelas-sekolah-dasar-negeri-di-kota-mataram-2018" TargetMode="External"/><Relationship Id="rId596" Type="http://schemas.openxmlformats.org/officeDocument/2006/relationships/hyperlink" Target="http://data.mataramkota.go.id/dataset/jumlah-anggota-pengunjung-dan-peminjam-buku-pada-perpustakaan-daerah-di-kota-mataram-2018" TargetMode="External"/><Relationship Id="rId193" Type="http://schemas.openxmlformats.org/officeDocument/2006/relationships/hyperlink" Target="http://data.mataramkota.go.id/dataset/jumlah-perguruan-tinggi-dan-akademi-di-kecamatan-cakranegara-dirinci-menurut-kelurahan-tahun" TargetMode="External"/><Relationship Id="rId207" Type="http://schemas.openxmlformats.org/officeDocument/2006/relationships/hyperlink" Target="http://data.mataramkota.go.id/dataset/jumlah-bayi-0-sampai-1-tahun-yang-mengikuti-kegiatan-posyandu-menurut-kelurahan-di-kecamatan" TargetMode="External"/><Relationship Id="rId249" Type="http://schemas.openxmlformats.org/officeDocument/2006/relationships/hyperlink" Target="http://data.mataramkota.go.id/dataset/luas-lahan-sawah-dan-lahan-kering-di-kecamatan-ampenan-dirinci-menurut-kelurahan-tahun-2017" TargetMode="External"/><Relationship Id="rId414" Type="http://schemas.openxmlformats.org/officeDocument/2006/relationships/hyperlink" Target="http://data.mataramkota.go.id/dataset/jumlah-ternak-besar-menurut-jenis-di-kecamatan-sekarbela-2017" TargetMode="External"/><Relationship Id="rId456" Type="http://schemas.openxmlformats.org/officeDocument/2006/relationships/hyperlink" Target="http://data.mataramkota.go.id/dataset/jumlah-kepala-keluarga-menurut-status-perkawinan-di-kecamatan-selaparang-2017" TargetMode="External"/><Relationship Id="rId498" Type="http://schemas.openxmlformats.org/officeDocument/2006/relationships/hyperlink" Target="http://data.mataramkota.go.id/dataset/panjang-sarana-jalan-berdasarkan-kelasnya-di-kecamatan-selaparang-km-2017" TargetMode="External"/><Relationship Id="rId621" Type="http://schemas.openxmlformats.org/officeDocument/2006/relationships/hyperlink" Target="http://data.mataramkota.go.id/dataset/jumlah-murid-dan-guru-tk-dan-ra-di-kecamatan-ampenan-2018" TargetMode="External"/><Relationship Id="rId663" Type="http://schemas.openxmlformats.org/officeDocument/2006/relationships/hyperlink" Target="http://data.mataramkota.go.id/dataset/target-dan-realisasi-pemberian-imunisasi-balita-menurut-jenis-imunisasi-di-kecamatan-ampenan" TargetMode="External"/><Relationship Id="rId13" Type="http://schemas.openxmlformats.org/officeDocument/2006/relationships/hyperlink" Target="http://data.mataramkota.go.id/dataset/jumlah-tempat-penampungan-sampah-sementara-tps-dan-transfer-defo-di-kota-mataram-2017" TargetMode="External"/><Relationship Id="rId109" Type="http://schemas.openxmlformats.org/officeDocument/2006/relationships/hyperlink" Target="http://data.mataramkota.go.id/dataset/jumlah-perusahaan-tenaga-kerja-dan-nilai-produksi-perusahaan-industri-dan-kerajinan-di-1" TargetMode="External"/><Relationship Id="rId260" Type="http://schemas.openxmlformats.org/officeDocument/2006/relationships/hyperlink" Target="http://data.mataramkota.go.id/dataset/jumlah-aparat-kelurahan-di-kecamatan-mataram-menurut-pendidikan-kelurahan-2017" TargetMode="External"/><Relationship Id="rId316" Type="http://schemas.openxmlformats.org/officeDocument/2006/relationships/hyperlink" Target="http://data.mataramkota.go.id/dataset/jumlah-aparat-kelurahan-menurut-pendidikan-kelurahan-di-kecamatan-sandubaya-2017" TargetMode="External"/><Relationship Id="rId523" Type="http://schemas.openxmlformats.org/officeDocument/2006/relationships/hyperlink" Target="http://data.mataramkota.go.id/dataset/jumlah-akta-kelahiran-yang-dikeluarkan-di-kota-mataram-2018" TargetMode="External"/><Relationship Id="rId719" Type="http://schemas.openxmlformats.org/officeDocument/2006/relationships/hyperlink" Target="http://data.mataramkota.go.id/dataset/jumlah-sarana-komunikasi-di-kecamatan-cakranegara-2018" TargetMode="External"/><Relationship Id="rId55" Type="http://schemas.openxmlformats.org/officeDocument/2006/relationships/hyperlink" Target="http://data.mataramkota.go.id/dataset/peserta-ujian-nasional-siswa-sd-smp-sma-dan-smk-menurut-kecamatan-di-kota-mataram-2017" TargetMode="External"/><Relationship Id="rId97" Type="http://schemas.openxmlformats.org/officeDocument/2006/relationships/hyperlink" Target="http://data.mataramkota.go.id/dataset/perusahaan-pada-sektor-industri-pengolahan-dirinci-menurut-skala-usaha-2016" TargetMode="External"/><Relationship Id="rId120" Type="http://schemas.openxmlformats.org/officeDocument/2006/relationships/hyperlink" Target="http://data.mataramkota.go.id/dataset/jumlah-perusahaan-perdagangan-baru-menurut-kecamatan-di-kota-mataram-2016" TargetMode="External"/><Relationship Id="rId358" Type="http://schemas.openxmlformats.org/officeDocument/2006/relationships/hyperlink" Target="http://data.mataramkota.go.id/dataset/luas-tanah-kering-menurut-panggunaan-di-kecamatan-sandubaya-ha-2017" TargetMode="External"/><Relationship Id="rId565" Type="http://schemas.openxmlformats.org/officeDocument/2006/relationships/hyperlink" Target="http://data.mataramkota.go.id/dataset/jumlah-tenaga-kefarmasian-dan-ahli-nutrisi-kota-mataram-2018" TargetMode="External"/><Relationship Id="rId162" Type="http://schemas.openxmlformats.org/officeDocument/2006/relationships/hyperlink" Target="http://data.mataramkota.go.id/dataset/hasil-uji-lab-kandungan-timbal-dan-cadmium-pada-bahan-makanan-tahun-2018" TargetMode="External"/><Relationship Id="rId218" Type="http://schemas.openxmlformats.org/officeDocument/2006/relationships/hyperlink" Target="http://data.mataramkota.go.id/dataset/jumlah-pasangan-usia-subur-menurut-status-di-kecamatan-ampenan-dirinci-menurut-kelurahan" TargetMode="External"/><Relationship Id="rId425" Type="http://schemas.openxmlformats.org/officeDocument/2006/relationships/hyperlink" Target="http://data.mataramkota.go.id/dataset/status-hukum-kelurahan-di-kecamatan-selaparang-2017" TargetMode="External"/><Relationship Id="rId467" Type="http://schemas.openxmlformats.org/officeDocument/2006/relationships/hyperlink" Target="http://data.mataramkota.go.id/dataset/jumlah-kelahiran-menurut-penolong-di-kecamatan-selaparang-2017" TargetMode="External"/><Relationship Id="rId632" Type="http://schemas.openxmlformats.org/officeDocument/2006/relationships/hyperlink" Target="http://data.mataramkota.go.id/dataset/ratio-murid-terhadap-guru-smp-dan-mts-di-kecamatan-ampenan-tahun-2018" TargetMode="External"/><Relationship Id="rId271" Type="http://schemas.openxmlformats.org/officeDocument/2006/relationships/hyperlink" Target="http://data.mataramkota.go.id/dataset/jumlah-rumah-penduduk-menurut-kategori-di-kecamatan-mataram-2017" TargetMode="External"/><Relationship Id="rId674" Type="http://schemas.openxmlformats.org/officeDocument/2006/relationships/hyperlink" Target="http://data.mataramkota.go.id/dataset/jumlah-kepala-keluarga-menurut-status-perkawinan-di-kecamatan-cakranegara-2018" TargetMode="External"/><Relationship Id="rId24" Type="http://schemas.openxmlformats.org/officeDocument/2006/relationships/hyperlink" Target="http://data.mataramkota.go.id/dataset/volume-sampah-bulan-di-kota-mataram-tahun-2017" TargetMode="External"/><Relationship Id="rId66" Type="http://schemas.openxmlformats.org/officeDocument/2006/relationships/hyperlink" Target="http://data.mataramkota.go.id/dataset/dokter-spesialis-menurut-kecamatan-di-kota-mataram-2017" TargetMode="External"/><Relationship Id="rId131" Type="http://schemas.openxmlformats.org/officeDocument/2006/relationships/hyperlink" Target="http://data.mataramkota.go.id/dataset/persentase-kepala-keluarga-yang-telah-memiliki-kartu-keluarga-di-dinas-kependudukan-dan" TargetMode="External"/><Relationship Id="rId327" Type="http://schemas.openxmlformats.org/officeDocument/2006/relationships/hyperlink" Target="http://data.mataramkota.go.id/dataset/jumlah-rumah-tangga-menurut-sektor-ekonomi-kelurahan-di-kecamatan-sandubaya-2017" TargetMode="External"/><Relationship Id="rId369" Type="http://schemas.openxmlformats.org/officeDocument/2006/relationships/hyperlink" Target="http://data.mataramkota.go.id/dataset/jumlah-alat-sarana-informasi-di-kecamatan-sandubaya-2017" TargetMode="External"/><Relationship Id="rId534" Type="http://schemas.openxmlformats.org/officeDocument/2006/relationships/hyperlink" Target="http://data.mataramkota.go.id/dataset/jumlah-guru-sekolah-menengah-atas-di-kota-mataram-2018" TargetMode="External"/><Relationship Id="rId576" Type="http://schemas.openxmlformats.org/officeDocument/2006/relationships/hyperlink" Target="http://data.mataramkota.go.id/dataset/jumlah-kegiatan-perawatan-di-rsu-daerah-kota-mataram-menurut-jenisnya-2018" TargetMode="External"/><Relationship Id="rId173" Type="http://schemas.openxmlformats.org/officeDocument/2006/relationships/hyperlink" Target="http://data.mataramkota.go.id/dataset/luas-wilayah-kecamatan-cakranegara-dirinci-kelurahan" TargetMode="External"/><Relationship Id="rId229" Type="http://schemas.openxmlformats.org/officeDocument/2006/relationships/hyperlink" Target="http://data.mataramkota.go.id/dataset/luas-tanah-sawah-di-kecamatan-cakranegara-menurut-jenis-irigasi-dan-kelurahan-2017" TargetMode="External"/><Relationship Id="rId380" Type="http://schemas.openxmlformats.org/officeDocument/2006/relationships/hyperlink" Target="http://data.mataramkota.go.id/dataset/rasio-jenis-kelamin-penduduk-di-kecamatan-sekarbela-2017" TargetMode="External"/><Relationship Id="rId436" Type="http://schemas.openxmlformats.org/officeDocument/2006/relationships/hyperlink" Target="http://data.mataramkota.go.id/dataset/jumlah-penduduk-luas-dan-kepadatan-penduduk-di-kecamatan-selaparang-2017" TargetMode="External"/><Relationship Id="rId601" Type="http://schemas.openxmlformats.org/officeDocument/2006/relationships/hyperlink" Target="http://data.mataramkota.go.id/dataset/jumlah-jembatan-menurut-jenis-kontruksi-di-kota-mataram-2018" TargetMode="External"/><Relationship Id="rId643" Type="http://schemas.openxmlformats.org/officeDocument/2006/relationships/hyperlink" Target="http://data.mataramkota.go.id/dataset/jumlah-apotek-di-kecamatan-ampenan-2018" TargetMode="External"/><Relationship Id="rId240" Type="http://schemas.openxmlformats.org/officeDocument/2006/relationships/hyperlink" Target="http://data.mataramkota.go.id/dataset/panjang-sarana-jalan-berdasarkan-kelasnya-di-kecamatan-cakranegara-menurut-kelurahan-km-2017" TargetMode="External"/><Relationship Id="rId478" Type="http://schemas.openxmlformats.org/officeDocument/2006/relationships/hyperlink" Target="http://data.mataramkota.go.id/dataset/pemberian-informad-consent-di-kecamatan-selaparang-2017" TargetMode="External"/><Relationship Id="rId685" Type="http://schemas.openxmlformats.org/officeDocument/2006/relationships/hyperlink" Target="http://data.mataramkota.go.id/dataset/jumlah-anak-usia-5-10-tahun-di-kecamatan-cakranegara-2018" TargetMode="External"/><Relationship Id="rId35" Type="http://schemas.openxmlformats.org/officeDocument/2006/relationships/hyperlink" Target="http://data.mataramkota.go.id/dataset/sekolah-menengah-pertama-menurut-kecamatan-di-kota-mataram-2017" TargetMode="External"/><Relationship Id="rId77" Type="http://schemas.openxmlformats.org/officeDocument/2006/relationships/hyperlink" Target="http://data.mataramkota.go.id/dataset/tenaga-kefarmasian-dan-ahli-nutrisi-di-kota-mataram-2017" TargetMode="External"/><Relationship Id="rId100" Type="http://schemas.openxmlformats.org/officeDocument/2006/relationships/hyperlink" Target="http://data.mataramkota.go.id/dataset/jumlah-pohon-dan-produksi-tanaman-buah-buahan-menurut-jenis-di-kota-mataram-2017" TargetMode="External"/><Relationship Id="rId282" Type="http://schemas.openxmlformats.org/officeDocument/2006/relationships/hyperlink" Target="http://data.mataramkota.go.id/dataset/jumlah-dokter-bidan-dan-dukun-bayi-dirinci-menurut-kelurahan-di-kecamatan-mataram-2017" TargetMode="External"/><Relationship Id="rId338" Type="http://schemas.openxmlformats.org/officeDocument/2006/relationships/hyperlink" Target="http://data.mataramkota.go.id/dataset/jumlah-dokter-bidan-dan-dukun-bayi-menurut-kelurahan-di-kecamatan-sandubaya-2017" TargetMode="External"/><Relationship Id="rId503" Type="http://schemas.openxmlformats.org/officeDocument/2006/relationships/hyperlink" Target="http://data.mataramkota.go.id/dataset/target-dan-realisasi-penerimaan-pbb-di-kecamatan-selaparang-2017" TargetMode="External"/><Relationship Id="rId545" Type="http://schemas.openxmlformats.org/officeDocument/2006/relationships/hyperlink" Target="http://data.mataramkota.go.id/dataset/jumlah-taman-kanak-kanak-di-kota-mataram-2018" TargetMode="External"/><Relationship Id="rId587" Type="http://schemas.openxmlformats.org/officeDocument/2006/relationships/hyperlink" Target="http://data.mataramkota.go.id/dataset/jumlah-populasi-ternak-kecil-menurut-jenis-dan-kecamatan-di-kota-mataram-2018" TargetMode="External"/><Relationship Id="rId710" Type="http://schemas.openxmlformats.org/officeDocument/2006/relationships/hyperlink" Target="http://data.mataramkota.go.id/dataset/luas-tanaman-pangan-dan-holtikultura-yang-diusahakan-di-kecamatan-cakranegara-2018" TargetMode="External"/><Relationship Id="rId8" Type="http://schemas.openxmlformats.org/officeDocument/2006/relationships/hyperlink" Target="http://data.mataramkota.go.id/dataset/jumlah-pencari-kerja-yang-terdaftar-pada-dinas-tenaga-kerja-kota-mataram-tahun-2017" TargetMode="External"/><Relationship Id="rId142" Type="http://schemas.openxmlformats.org/officeDocument/2006/relationships/hyperlink" Target="http://data.mataramkota.go.id/dataset/kelurahan-menurut-status-hukum-di-kecamatan-ampenan-tahun-2017" TargetMode="External"/><Relationship Id="rId184" Type="http://schemas.openxmlformats.org/officeDocument/2006/relationships/hyperlink" Target="http://data.mataramkota.go.id/dataset/penduduk-kecamatan-cakranegara-menurut-jenis-kelamin-dan-kelurahan-dalam-sex-ratio-2017" TargetMode="External"/><Relationship Id="rId391" Type="http://schemas.openxmlformats.org/officeDocument/2006/relationships/hyperlink" Target="http://data.mataramkota.go.id/dataset/jumlah-apotek-toko-obat-dan-pedagang-farmasi-menurut-kelurahan-2017" TargetMode="External"/><Relationship Id="rId405" Type="http://schemas.openxmlformats.org/officeDocument/2006/relationships/hyperlink" Target="http://data.mataramkota.go.id/dataset/jumlah-tempat-ibadah-di-kecamatan-sekarbela-2017" TargetMode="External"/><Relationship Id="rId447" Type="http://schemas.openxmlformats.org/officeDocument/2006/relationships/hyperlink" Target="http://data.mataramkota.go.id/dataset/jumlah-mts-murid-dan-guru-di-kecamatan-selaparang-2017" TargetMode="External"/><Relationship Id="rId612" Type="http://schemas.openxmlformats.org/officeDocument/2006/relationships/hyperlink" Target="http://data.mataramkota.go.id/dataset/banyaknya-lingkungan-rw-rt-di-kecamatan-ampenan-tahun-2018" TargetMode="External"/><Relationship Id="rId251" Type="http://schemas.openxmlformats.org/officeDocument/2006/relationships/hyperlink" Target="http://data.mataramkota.go.id/dataset/jumlah-balita-berdasarkan-tingkat-gizi-di-kecamatan-ampenan-dirinci-menurut-kelurahan-tahun" TargetMode="External"/><Relationship Id="rId489" Type="http://schemas.openxmlformats.org/officeDocument/2006/relationships/hyperlink" Target="http://data.mataramkota.go.id/dataset/status-kepemilikan-lahan-di-kecamatan-selaparang-2017" TargetMode="External"/><Relationship Id="rId654" Type="http://schemas.openxmlformats.org/officeDocument/2006/relationships/hyperlink" Target="http://data.mataramkota.go.id/dataset/jumlah-taman-kanak-kanak-di-kecamatan-cakranegara-2018" TargetMode="External"/><Relationship Id="rId696" Type="http://schemas.openxmlformats.org/officeDocument/2006/relationships/hyperlink" Target="http://data.mataramkota.go.id/dataset/peserta-kb-yang-implannya-akan-dicabut-di-kecamatan-cakranegara-2018" TargetMode="External"/><Relationship Id="rId46" Type="http://schemas.openxmlformats.org/officeDocument/2006/relationships/hyperlink" Target="http://data.mataramkota.go.id/dataset/rasio-murid-terhadap-guru-sekolah-menengah-pertama-menurut-kecamatan-di-kota-mataram-2017" TargetMode="External"/><Relationship Id="rId293" Type="http://schemas.openxmlformats.org/officeDocument/2006/relationships/hyperlink" Target="http://data.mataramkota.go.id/dataset/target-dan-realisasi-pemberian-imunisasi-balita-polio-menurut-jenis-imunisasi-dan-kelurahan" TargetMode="External"/><Relationship Id="rId307" Type="http://schemas.openxmlformats.org/officeDocument/2006/relationships/hyperlink" Target="http://data.mataramkota.go.id/dataset/panjang-sarana-jalan-berdasarkan-kelasnya-menurut-kelurahan-di-kecamatan-mataram-km-2017" TargetMode="External"/><Relationship Id="rId349" Type="http://schemas.openxmlformats.org/officeDocument/2006/relationships/hyperlink" Target="http://data.mataramkota.go.id/dataset/target-dan-realisasi-pemberian-imunisasi-balita-menurut-dpt-di-kecamatan-sandubaya-2017" TargetMode="External"/><Relationship Id="rId514" Type="http://schemas.openxmlformats.org/officeDocument/2006/relationships/hyperlink" Target="http://data.mataramkota.go.id/dataset/jumlah-sarana-angkutan-sampah-sas-di-kota-mataram-tahun-2018" TargetMode="External"/><Relationship Id="rId556" Type="http://schemas.openxmlformats.org/officeDocument/2006/relationships/hyperlink" Target="http://data.mataramkota.go.id/dataset/jumlah-murid-madrasah-raudathul-athfal-di-kota-mataram-2018" TargetMode="External"/><Relationship Id="rId721" Type="http://schemas.openxmlformats.org/officeDocument/2006/relationships/hyperlink" Target="http://data.mataramkota.go.id/dataset/nilai-pokok-dan-tunggakan-pajak-di-kecamatan-cakranegara-2018" TargetMode="External"/><Relationship Id="rId88" Type="http://schemas.openxmlformats.org/officeDocument/2006/relationships/hyperlink" Target="http://data.mataramkota.go.id/dataset/pentahapan-keluarga-sejahtera-menurut-kecamatan-di-kota-mataram-2017" TargetMode="External"/><Relationship Id="rId111" Type="http://schemas.openxmlformats.org/officeDocument/2006/relationships/hyperlink" Target="http://data.mataramkota.go.id/dataset/jumlah-industri-menurut-usaha-dan-tenaga-kerja-di-kota-mataram-2011-2017-0" TargetMode="External"/><Relationship Id="rId153" Type="http://schemas.openxmlformats.org/officeDocument/2006/relationships/hyperlink" Target="http://data.mataramkota.go.id/dataset/jumlah-ternak-besar-menurut-jenis-dan-jenis-kelamin-dirinci-kelurahan-di-kecamatan-ampenan" TargetMode="External"/><Relationship Id="rId195" Type="http://schemas.openxmlformats.org/officeDocument/2006/relationships/hyperlink" Target="http://data.mataramkota.go.id/dataset/jumlah-sd-dan-mi-murid-dan-guru-di-kecamatan-cakranegara-dirinci-menurut-kelurahan-tahun" TargetMode="External"/><Relationship Id="rId209" Type="http://schemas.openxmlformats.org/officeDocument/2006/relationships/hyperlink" Target="http://data.mataramkota.go.id/dataset/jumlah-anak-usia-5-10-tahun-menurut-kelurahan-di-kecamatan-cakranegara-2017" TargetMode="External"/><Relationship Id="rId360" Type="http://schemas.openxmlformats.org/officeDocument/2006/relationships/hyperlink" Target="http://data.mataramkota.go.id/dataset/status-kepemilikan-lahan-menurut-kelurahan-di-kecamatan-sandubaya-2017" TargetMode="External"/><Relationship Id="rId416" Type="http://schemas.openxmlformats.org/officeDocument/2006/relationships/hyperlink" Target="http://data.mataramkota.go.id/dataset/panjang-sarana-jalan-berdasarkan-jenisnya-di-kecamatan-sekarbela-km-2017" TargetMode="External"/><Relationship Id="rId598" Type="http://schemas.openxmlformats.org/officeDocument/2006/relationships/hyperlink" Target="http://data.mataramkota.go.id/dataset/panjang-jalan-menurut-jenis-permukaan-dan-pemerintahan-yang-berwenang-mengelolanya-di-kota" TargetMode="External"/><Relationship Id="rId220" Type="http://schemas.openxmlformats.org/officeDocument/2006/relationships/hyperlink" Target="http://data.mataramkota.go.id/dataset/jumlah-jiwa-di-kecamatan-cakranegara-menurut-kelompok-umur-dan-kelurahan-2017" TargetMode="External"/><Relationship Id="rId458" Type="http://schemas.openxmlformats.org/officeDocument/2006/relationships/hyperlink" Target="http://data.mataramkota.go.id/dataset/jumlah-pus-menurut-golongan-umur-di-kecamatan-selaparang-2017" TargetMode="External"/><Relationship Id="rId623" Type="http://schemas.openxmlformats.org/officeDocument/2006/relationships/hyperlink" Target="http://data.mataramkota.go.id/dataset/jumlah-murid-dan-guru-smp-dan-mts-di-kecamatan-ampenan-2018" TargetMode="External"/><Relationship Id="rId665" Type="http://schemas.openxmlformats.org/officeDocument/2006/relationships/hyperlink" Target="http://data.mataramkota.go.id/dataset/komposisi-kelompok-tani-di-kecamatan-ampenan-2018" TargetMode="External"/><Relationship Id="rId15" Type="http://schemas.openxmlformats.org/officeDocument/2006/relationships/hyperlink" Target="http://data.mataramkota.go.id/dataset/jumlah-kelompok-lembaga-pemberdayaan-masyarakat-di-kota-mataram-2013-2017" TargetMode="External"/><Relationship Id="rId57" Type="http://schemas.openxmlformats.org/officeDocument/2006/relationships/hyperlink" Target="http://data.mataramkota.go.id/dataset/peserta-ujian-nasional-siswa-mi-mts-dan-ma-menurut-kecamatan-di-kota-mataram-2017" TargetMode="External"/><Relationship Id="rId262" Type="http://schemas.openxmlformats.org/officeDocument/2006/relationships/hyperlink" Target="http://data.mataramkota.go.id/dataset/jumlah-aparat-kantor-camat-mataram-menurut-jenis-kelamin-dan-golongan-2017" TargetMode="External"/><Relationship Id="rId318" Type="http://schemas.openxmlformats.org/officeDocument/2006/relationships/hyperlink" Target="http://data.mataramkota.go.id/dataset/banyaknya-lingkungan-rw-rt-menurut-kelurahan-dan-kategori-di-kecamatan-sandubaya-2017" TargetMode="External"/><Relationship Id="rId525" Type="http://schemas.openxmlformats.org/officeDocument/2006/relationships/hyperlink" Target="http://data.mataramkota.go.id/dataset/jumlah-kelompok-binaan-pkk-di-kota-mataram-2018" TargetMode="External"/><Relationship Id="rId567" Type="http://schemas.openxmlformats.org/officeDocument/2006/relationships/hyperlink" Target="http://data.mataramkota.go.id/dataset/jumlah-rumah-sakit-negeri-dan-swasta-di-kota-mataram-2018" TargetMode="External"/><Relationship Id="rId99" Type="http://schemas.openxmlformats.org/officeDocument/2006/relationships/hyperlink" Target="http://data.mataramkota.go.id/dataset/luas-panen-rata-rata-produksi-dan-produksi-sayur-sayuran-menurut-kecamatan-di-kota-mataram" TargetMode="External"/><Relationship Id="rId122" Type="http://schemas.openxmlformats.org/officeDocument/2006/relationships/hyperlink" Target="http://data.mataramkota.go.id/dataset/jumlah-swalayan-atau-minimarket-baru-menurut-kecamatan-di-kota-mataram-2014-2017" TargetMode="External"/><Relationship Id="rId164" Type="http://schemas.openxmlformats.org/officeDocument/2006/relationships/hyperlink" Target="http://data.mataramkota.go.id/dataset/hasil-uji-lab-pestisida-pada-bahan-makanan-tahun-2018" TargetMode="External"/><Relationship Id="rId371" Type="http://schemas.openxmlformats.org/officeDocument/2006/relationships/hyperlink" Target="http://data.mataramkota.go.id/dataset/status-hukum-kelurahan-di-kecamatan-sekarbela" TargetMode="External"/><Relationship Id="rId427" Type="http://schemas.openxmlformats.org/officeDocument/2006/relationships/hyperlink" Target="http://data.mataramkota.go.id/dataset/rata-rata-banyaknya-hari-hujan-dirinci-bulan-di-kecamatan-selaparang-2017" TargetMode="External"/><Relationship Id="rId469" Type="http://schemas.openxmlformats.org/officeDocument/2006/relationships/hyperlink" Target="http://data.mataramkota.go.id/dataset/jumlah-bayi-umur-kurang-dari-1-tahun-yang-mengikuti-kegiatan-posyandu-di-kecamatan" TargetMode="External"/><Relationship Id="rId634" Type="http://schemas.openxmlformats.org/officeDocument/2006/relationships/hyperlink" Target="http://data.mataramkota.go.id/dataset/jumlah-sma-murid-dan-guru-sma-di-kecamatan-cakranegara-2018" TargetMode="External"/><Relationship Id="rId676" Type="http://schemas.openxmlformats.org/officeDocument/2006/relationships/hyperlink" Target="http://data.mataramkota.go.id/dataset/jumlah-kepala-keluarga-menurut-status-pekerjaan-di-kecamatan-cakranegara-2018" TargetMode="External"/><Relationship Id="rId26" Type="http://schemas.openxmlformats.org/officeDocument/2006/relationships/hyperlink" Target="http://data.mataramkota.go.id/dataset/jumlah-akta-kelahiran-yang-diterbitkan-di-kota-mataram-tahun-2016" TargetMode="External"/><Relationship Id="rId231" Type="http://schemas.openxmlformats.org/officeDocument/2006/relationships/hyperlink" Target="http://data.mataramkota.go.id/dataset/status-penguasaan-lahan-menurut-kelurahan-di-kecamatan-cakranegara-2017" TargetMode="External"/><Relationship Id="rId273" Type="http://schemas.openxmlformats.org/officeDocument/2006/relationships/hyperlink" Target="http://data.mataramkota.go.id/dataset/jumlah-tk-murid-dan-guru-dirinci-menurut-kelurahan-di-kecamatan-mataram-2017" TargetMode="External"/><Relationship Id="rId329" Type="http://schemas.openxmlformats.org/officeDocument/2006/relationships/hyperlink" Target="http://data.mataramkota.go.id/dataset/jumlah-dan-jenis-sekolah-dirinci-kelurahan-di-kecamatan-sandubaya-2017" TargetMode="External"/><Relationship Id="rId480" Type="http://schemas.openxmlformats.org/officeDocument/2006/relationships/hyperlink" Target="http://data.mataramkota.go.id/dataset/peserta-kb-mengalami-komplikasi-berat-dan-kegagalan-di-kecamatan-selaparang-2017" TargetMode="External"/><Relationship Id="rId536" Type="http://schemas.openxmlformats.org/officeDocument/2006/relationships/hyperlink" Target="http://data.mataramkota.go.id/dataset/jumlah-sekolah-menengah-atas-di-kota-mataram-2018" TargetMode="External"/><Relationship Id="rId701" Type="http://schemas.openxmlformats.org/officeDocument/2006/relationships/hyperlink" Target="http://data.mataramkota.go.id/dataset/target-dan-realisasi-penerimaan-pbb-di-kecamatan-ampenan-2018" TargetMode="External"/><Relationship Id="rId68" Type="http://schemas.openxmlformats.org/officeDocument/2006/relationships/hyperlink" Target="http://data.mataramkota.go.id/dataset/dokter-gigi-menurut-kecamatan-di-kota-mataram-2017" TargetMode="External"/><Relationship Id="rId133" Type="http://schemas.openxmlformats.org/officeDocument/2006/relationships/hyperlink" Target="http://data.mataramkota.go.id/dataset/jumlah-kelompok-binaan-pkk-di-kota-mataram-2013-2017" TargetMode="External"/><Relationship Id="rId175" Type="http://schemas.openxmlformats.org/officeDocument/2006/relationships/hyperlink" Target="http://data.mataramkota.go.id/dataset/kelurahan-menurut-geografis-dan-topografis-di-kecamatan-cakranegara" TargetMode="External"/><Relationship Id="rId340" Type="http://schemas.openxmlformats.org/officeDocument/2006/relationships/hyperlink" Target="http://data.mataramkota.go.id/dataset/jumlah-kepala-keluarga-menurut-status-perkawinan-dan-kelurahan-di-kecamatan-sandubaya-2017" TargetMode="External"/><Relationship Id="rId578" Type="http://schemas.openxmlformats.org/officeDocument/2006/relationships/hyperlink" Target="http://data.mataramkota.go.id/dataset/jumlah-panti-asuhan-dan-anak-asuh-menurut-jenis-kelamin-di-kota-mataram-2018" TargetMode="External"/><Relationship Id="rId200" Type="http://schemas.openxmlformats.org/officeDocument/2006/relationships/hyperlink" Target="http://data.mataramkota.go.id/dataset/jumlah-apotek-toko-obat-dan-pedagang-farmasi-di-kecamatan-cakranegara-dirinci-menurut" TargetMode="External"/><Relationship Id="rId382" Type="http://schemas.openxmlformats.org/officeDocument/2006/relationships/hyperlink" Target="http://data.mataramkota.go.id/dataset/jumlah-bayi-dan-balita-di-kecamatan-sekarbela-2017" TargetMode="External"/><Relationship Id="rId438" Type="http://schemas.openxmlformats.org/officeDocument/2006/relationships/hyperlink" Target="http://data.mataramkota.go.id/dataset/rasio-jenis-kelamin-penduduk-pada-pertengahan-tahun-2017-di-kecamatan-selaparang" TargetMode="External"/><Relationship Id="rId603" Type="http://schemas.openxmlformats.org/officeDocument/2006/relationships/hyperlink" Target="http://data.mataramkota.go.id/dataset/persentase-data-penggunaan-moda-transportasi-di-kota-mataram-2018" TargetMode="External"/><Relationship Id="rId645" Type="http://schemas.openxmlformats.org/officeDocument/2006/relationships/hyperlink" Target="http://data.mataramkota.go.id/dataset/jumlah-murid-dan-guru-sma-dan-ma-di-kecamatan-ampenan-2018" TargetMode="External"/><Relationship Id="rId687" Type="http://schemas.openxmlformats.org/officeDocument/2006/relationships/hyperlink" Target="http://data.mataramkota.go.id/dataset/jumlah-balita-yang-mengikuti-kegiatan-posyandu-di-kecamatan-cakranegara-2018" TargetMode="External"/><Relationship Id="rId242" Type="http://schemas.openxmlformats.org/officeDocument/2006/relationships/hyperlink" Target="http://data.mataramkota.go.id/dataset/jumlah-penduduk-luas-dan-kepadatan-penduduk-di-kecamatan-ampenan-dirinci-kelurahan-tahun" TargetMode="External"/><Relationship Id="rId284" Type="http://schemas.openxmlformats.org/officeDocument/2006/relationships/hyperlink" Target="http://data.mataramkota.go.id/dataset/jumlah-jiwa-dalam-keluarga-menurut-jenis-kelamin-dan-kelurahan-di-kecamatan-mataram-2017" TargetMode="External"/><Relationship Id="rId491" Type="http://schemas.openxmlformats.org/officeDocument/2006/relationships/hyperlink" Target="http://data.mataramkota.go.id/dataset/usaha-budidaya-ikan-air-tawar-di-kecamatan-selaparang-2017" TargetMode="External"/><Relationship Id="rId505" Type="http://schemas.openxmlformats.org/officeDocument/2006/relationships/hyperlink" Target="http://data.mataramkota.go.id/dataset/jumlah-kelurahan-lingkungan-dan-jumlah-rt-di-kota-mataram-2018" TargetMode="External"/><Relationship Id="rId712" Type="http://schemas.openxmlformats.org/officeDocument/2006/relationships/hyperlink" Target="http://data.mataramkota.go.id/dataset/jumlah-ternak-kecil-di-kecamatan-cakranegara-2018" TargetMode="External"/><Relationship Id="rId37" Type="http://schemas.openxmlformats.org/officeDocument/2006/relationships/hyperlink" Target="http://data.mataramkota.go.id/dataset/guru-sekolah-menengah-pertama-menurut-kecamatan-di-kota-mataram-2017" TargetMode="External"/><Relationship Id="rId79" Type="http://schemas.openxmlformats.org/officeDocument/2006/relationships/hyperlink" Target="http://data.mataramkota.go.id/dataset/jumlah-kunjungan-rawat-jalan-pada-poliklinik-rsu-daerah-kota-mataram-menurut-bulan-dan-jenis" TargetMode="External"/><Relationship Id="rId102" Type="http://schemas.openxmlformats.org/officeDocument/2006/relationships/hyperlink" Target="http://data.mataramkota.go.id/dataset/populasi-ternak-kecil-menurut-jenis-dan-kecamatan-di-kota-mataram-2017" TargetMode="External"/><Relationship Id="rId144" Type="http://schemas.openxmlformats.org/officeDocument/2006/relationships/hyperlink" Target="http://data.mataramkota.go.id/dataset/jumlah-sekolah-murid-dan-guru-taman-kanak-kanak-atau-ra-dirinci-menurut-kelurahan-di" TargetMode="External"/><Relationship Id="rId547" Type="http://schemas.openxmlformats.org/officeDocument/2006/relationships/hyperlink" Target="http://data.mataramkota.go.id/dataset/jumlah-ruang-kelas-sekolah-menengah-kejuruan-swasta-di-kota-mataram-2018" TargetMode="External"/><Relationship Id="rId589" Type="http://schemas.openxmlformats.org/officeDocument/2006/relationships/hyperlink" Target="http://data.mataramkota.go.id/dataset/jumlah-pemasukan-tepung-terigu-menurut-bulan-di-kota-mataram-2018-ton" TargetMode="External"/><Relationship Id="rId90" Type="http://schemas.openxmlformats.org/officeDocument/2006/relationships/hyperlink" Target="http://data.mataramkota.go.id/dataset/potensi-sumber-kesejahteraan-sosial-pada-dinas-sosial-kota-mataram-menurut-kecamatan-2017" TargetMode="External"/><Relationship Id="rId186" Type="http://schemas.openxmlformats.org/officeDocument/2006/relationships/hyperlink" Target="http://data.mataramkota.go.id/dataset/laju-pertumbuhan-penduduk-di-kecamatan-cakranegara-dirinci-menurut-kelurahan-2017" TargetMode="External"/><Relationship Id="rId351" Type="http://schemas.openxmlformats.org/officeDocument/2006/relationships/hyperlink" Target="http://data.mataramkota.go.id/dataset/jumlah-fasilitas-kesehatan-menurut-kelurahan-di-kecamatan-sandubaya-2017" TargetMode="External"/><Relationship Id="rId393" Type="http://schemas.openxmlformats.org/officeDocument/2006/relationships/hyperlink" Target="http://data.mataramkota.go.id/dataset/jumlah-jiwa-dalam-keluarga-menurut-jenis-kelamin-dan-kelurahan-kecamatan-sekarbela-2017" TargetMode="External"/><Relationship Id="rId407" Type="http://schemas.openxmlformats.org/officeDocument/2006/relationships/hyperlink" Target="http://data.mataramkota.go.id/dataset/luas-tanah-sawah-menurut-jenis-irigasi-di-kecamatan-sekarbela-2017" TargetMode="External"/><Relationship Id="rId449" Type="http://schemas.openxmlformats.org/officeDocument/2006/relationships/hyperlink" Target="http://data.mataramkota.go.id/dataset/jumlah-smk-murid-dan-guru-di-kecamatan-selaparang-2017" TargetMode="External"/><Relationship Id="rId614" Type="http://schemas.openxmlformats.org/officeDocument/2006/relationships/hyperlink" Target="http://data.mataramkota.go.id/dataset/jumlah-sarana-perekonomian-di-kecamatan-ampenan-tahun-2018" TargetMode="External"/><Relationship Id="rId656" Type="http://schemas.openxmlformats.org/officeDocument/2006/relationships/hyperlink" Target="http://data.mataramkota.go.id/dataset/luas-lahan-sawah-menurut-jenis-irigasi-di-kecamatan-ampenan-2018" TargetMode="External"/><Relationship Id="rId211" Type="http://schemas.openxmlformats.org/officeDocument/2006/relationships/hyperlink" Target="http://data.mataramkota.go.id/dataset/jumlah-anak-usia-7-15-tahun-yang-tidak-bersekolah-menurut-kelurahan-di-kecamatan-cakranegara" TargetMode="External"/><Relationship Id="rId253" Type="http://schemas.openxmlformats.org/officeDocument/2006/relationships/hyperlink" Target="http://data.mataramkota.go.id/dataset/luas-tanah-kering-menurut-panggunaan-di-kecamatan-ampenan-dirinci-menurut-kelurahan-2017-ha" TargetMode="External"/><Relationship Id="rId295" Type="http://schemas.openxmlformats.org/officeDocument/2006/relationships/hyperlink" Target="http://data.mataramkota.go.id/dataset/jumlah-fasilitas-kesehatan-menurut-kelurahan-di-kecamatan-mataram-2017" TargetMode="External"/><Relationship Id="rId309" Type="http://schemas.openxmlformats.org/officeDocument/2006/relationships/hyperlink" Target="http://data.mataramkota.go.id/dataset/jumlah-sarana-komunikasi-menurut-kelurahan-di-kecamatan-mataram-2017" TargetMode="External"/><Relationship Id="rId460" Type="http://schemas.openxmlformats.org/officeDocument/2006/relationships/hyperlink" Target="http://data.mataramkota.go.id/dataset/jumlah-pasangan-usia-subur-bukan-peserta-kb-berdasarkan-kehamilan-di-kecamatan-selaparang" TargetMode="External"/><Relationship Id="rId516" Type="http://schemas.openxmlformats.org/officeDocument/2006/relationships/hyperlink" Target="http://data.mataramkota.go.id/dataset/rata-rata-volume-sampah-hari-di-kota-mataram-2018" TargetMode="External"/><Relationship Id="rId698" Type="http://schemas.openxmlformats.org/officeDocument/2006/relationships/hyperlink" Target="http://data.mataramkota.go.id/dataset/panjang-sarana-jalan-berdasarkan-kelasnya-di-kecamatan-ampenan-2018-km" TargetMode="External"/><Relationship Id="rId48" Type="http://schemas.openxmlformats.org/officeDocument/2006/relationships/hyperlink" Target="http://data.mataramkota.go.id/dataset/rasio-murid-terhadap-guru-sekolah-menengah-kejuruan-menurut-kecamatan-di-kota-mataram-2017" TargetMode="External"/><Relationship Id="rId113" Type="http://schemas.openxmlformats.org/officeDocument/2006/relationships/hyperlink" Target="http://data.mataramkota.go.id/dataset/jumlah-industri-menurut-nilai-investasi-di-kota-mataram-2011-2017" TargetMode="External"/><Relationship Id="rId320" Type="http://schemas.openxmlformats.org/officeDocument/2006/relationships/hyperlink" Target="http://data.mataramkota.go.id/dataset/kelurahan-menurut-status-klasifikasi-di-kecamatan-sandubaya" TargetMode="External"/><Relationship Id="rId558" Type="http://schemas.openxmlformats.org/officeDocument/2006/relationships/hyperlink" Target="http://data.mataramkota.go.id/dataset/jumlah-madrasah-tsanawiyah-di-kota-mataram-2018" TargetMode="External"/><Relationship Id="rId155" Type="http://schemas.openxmlformats.org/officeDocument/2006/relationships/hyperlink" Target="http://data.mataramkota.go.id/dataset/jumlah-ternak-unggas-dan-ternak-lainnya-menurut-jenis-dan-jenis-kelamin-dirinci-kelurahan-di" TargetMode="External"/><Relationship Id="rId197" Type="http://schemas.openxmlformats.org/officeDocument/2006/relationships/hyperlink" Target="http://data.mataramkota.go.id/dataset/jumlah-sma-murid-dan-guru-di-kecamatan-cakranegara-dirinci-menurut-kelurahan-tahun-2017" TargetMode="External"/><Relationship Id="rId362" Type="http://schemas.openxmlformats.org/officeDocument/2006/relationships/hyperlink" Target="http://data.mataramkota.go.id/dataset/jumlah-ternak-kecil-menurut-jenis-di-kecamatan-sandubaya-2017" TargetMode="External"/><Relationship Id="rId418" Type="http://schemas.openxmlformats.org/officeDocument/2006/relationships/hyperlink" Target="http://data.mataramkota.go.id/dataset/jumlah-kendaraan-bermotor-di-kecamatan-sekarbela-2017" TargetMode="External"/><Relationship Id="rId625" Type="http://schemas.openxmlformats.org/officeDocument/2006/relationships/hyperlink" Target="http://data.mataramkota.go.id/dataset/jumlah-smp-mts-di-kecamatan-cakranegara-2018" TargetMode="External"/><Relationship Id="rId222" Type="http://schemas.openxmlformats.org/officeDocument/2006/relationships/hyperlink" Target="http://data.mataramkota.go.id/dataset/target-dan-realisasi-pemberian-imunisasi-balita-dpt1-dpt-2-dpt-3-kelurahan-di-kecamatan" TargetMode="External"/><Relationship Id="rId264" Type="http://schemas.openxmlformats.org/officeDocument/2006/relationships/hyperlink" Target="http://data.mataramkota.go.id/dataset/kelurahan-menurut-status-hukum-di-kecamatan-mataram-2015" TargetMode="External"/><Relationship Id="rId471" Type="http://schemas.openxmlformats.org/officeDocument/2006/relationships/hyperlink" Target="http://data.mataramkota.go.id/dataset/jumlah-kepala-keluarga-menurut-tingkat-pendidikan-di-kecamatan-selaparang-2017" TargetMode="External"/><Relationship Id="rId667" Type="http://schemas.openxmlformats.org/officeDocument/2006/relationships/hyperlink" Target="http://data.mataramkota.go.id/dataset/jumlah-balita-berdasarkan-tingkat-gizi-di-kecamatan-ampenan-2018" TargetMode="External"/><Relationship Id="rId17" Type="http://schemas.openxmlformats.org/officeDocument/2006/relationships/hyperlink" Target="http://data.mataramkota.go.id/dataset/jumlah-buruh-sapu-dan-tenaga-operasional-di-kota-mataram-2012-2017" TargetMode="External"/><Relationship Id="rId59" Type="http://schemas.openxmlformats.org/officeDocument/2006/relationships/hyperlink" Target="http://data.mataramkota.go.id/dataset/persentase-kelulusan-siswa-sd-smp-sma-dan-smk-menurut-kecamatan-di-kota-mataram-2017" TargetMode="External"/><Relationship Id="rId124" Type="http://schemas.openxmlformats.org/officeDocument/2006/relationships/hyperlink" Target="http://data.mataramkota.go.id/dataset/jumlah-situs-bersejarah-sanggar-kesenian-tokoh-atau-pemangku-adat-di-kota-mataram-2013-2016" TargetMode="External"/><Relationship Id="rId527" Type="http://schemas.openxmlformats.org/officeDocument/2006/relationships/hyperlink" Target="http://data.mataramkota.go.id/dataset/rasio-murid-dan-guru-sekolah-menengah-atas-di-kota-mataram-2018" TargetMode="External"/><Relationship Id="rId569" Type="http://schemas.openxmlformats.org/officeDocument/2006/relationships/hyperlink" Target="http://data.mataramkota.go.id/dataset/jumlah-puskesmas-di-kota-mataram-2018" TargetMode="External"/><Relationship Id="rId70" Type="http://schemas.openxmlformats.org/officeDocument/2006/relationships/hyperlink" Target="http://data.mataramkota.go.id/dataset/akta-kelahiran-yang-diterbitkan-di-kota-mataram-tahun-2016" TargetMode="External"/><Relationship Id="rId166" Type="http://schemas.openxmlformats.org/officeDocument/2006/relationships/hyperlink" Target="http://data.mataramkota.go.id/dataset/jumlah-pegawai-berdasarkan-tingkat-pendidikan-jabatan-di-dinas-ketahanan-pangan-kota-mataram" TargetMode="External"/><Relationship Id="rId331" Type="http://schemas.openxmlformats.org/officeDocument/2006/relationships/hyperlink" Target="http://data.mataramkota.go.id/dataset/jumlah-sd-murid-dan-guru-menurut-kelurahan-di-kecamatan-sandubaya-2017" TargetMode="External"/><Relationship Id="rId373" Type="http://schemas.openxmlformats.org/officeDocument/2006/relationships/hyperlink" Target="http://data.mataramkota.go.id/dataset/jumlah-lingkungan-rukun-warga-rukun-tetangga-di-kecamatan-sekarbela-2017" TargetMode="External"/><Relationship Id="rId429" Type="http://schemas.openxmlformats.org/officeDocument/2006/relationships/hyperlink" Target="http://data.mataramkota.go.id/dataset/jumlah-aparat-pemerintahan-menurut-kelurahan-di-kecamatan-selaparang-2017" TargetMode="External"/><Relationship Id="rId580" Type="http://schemas.openxmlformats.org/officeDocument/2006/relationships/hyperlink" Target="http://data.mataramkota.go.id/dataset/jumlah-kegiatan-laboratorium-di-rsu-daerah-kota-mataram-menurut-bulan-2018" TargetMode="External"/><Relationship Id="rId636" Type="http://schemas.openxmlformats.org/officeDocument/2006/relationships/hyperlink" Target="http://data.mataramkota.go.id/dataset/jumlah-ternak-besar-sapi-menurut-jenis-dan-jenis-kelamin-di-kecamatan-ampenan-2018" TargetMode="External"/><Relationship Id="rId1" Type="http://schemas.openxmlformats.org/officeDocument/2006/relationships/hyperlink" Target="http://data.mataramkota.go.id/dataset/perawat-menurut-kecamatan-di-kota-mataram-2017" TargetMode="External"/><Relationship Id="rId233" Type="http://schemas.openxmlformats.org/officeDocument/2006/relationships/hyperlink" Target="http://data.mataramkota.go.id/dataset/perkembangan-ekonomi-pertanian-menurut-kelurahan-di-kecamatan-cakranegara-2017" TargetMode="External"/><Relationship Id="rId440" Type="http://schemas.openxmlformats.org/officeDocument/2006/relationships/hyperlink" Target="http://data.mataramkota.go.id/dataset/rumah-tangga-dan-rata-rata-banyaknya-anggota-rumah-tangga-kecamatan-selaparang-2017" TargetMode="External"/><Relationship Id="rId678" Type="http://schemas.openxmlformats.org/officeDocument/2006/relationships/hyperlink" Target="http://data.mataramkota.go.id/dataset/jumlah-wanita-usia-subur-wus-pasangan-usia-subur-pus-di-kecamatan-cakranegara-2018" TargetMode="External"/><Relationship Id="rId28" Type="http://schemas.openxmlformats.org/officeDocument/2006/relationships/hyperlink" Target="http://data.mataramkota.go.id/dataset/jumlah-akta-kelahiran-yang-diterbitkan-di-kota-mataram-tahun-2017" TargetMode="External"/><Relationship Id="rId275" Type="http://schemas.openxmlformats.org/officeDocument/2006/relationships/hyperlink" Target="http://data.mataramkota.go.id/dataset/jumlah-smp-murid-dan-guru-dirinci-menurut-kelurahan-di-kecamatan-mataram-2017" TargetMode="External"/><Relationship Id="rId300" Type="http://schemas.openxmlformats.org/officeDocument/2006/relationships/hyperlink" Target="http://data.mataramkota.go.id/dataset/produksi-padi-dan-palawija-menurut-kelurahan-di-kecamatan-mataram-ton-2017" TargetMode="External"/><Relationship Id="rId482" Type="http://schemas.openxmlformats.org/officeDocument/2006/relationships/hyperlink" Target="http://data.mataramkota.go.id/dataset/jumlah-tempat-ibadah-di-kecamatan-selaparang-2017" TargetMode="External"/><Relationship Id="rId538" Type="http://schemas.openxmlformats.org/officeDocument/2006/relationships/hyperlink" Target="http://data.mataramkota.go.id/dataset/jumlah-murid-sekolah-menengah-pertama-di-kota-mataram-2018" TargetMode="External"/><Relationship Id="rId703" Type="http://schemas.openxmlformats.org/officeDocument/2006/relationships/hyperlink" Target="http://data.mataramkota.go.id/dataset/jumlah-organisasi-sosial-karang-taruna-dan-psm-di-kecamatan-cakranegara-2018/resource" TargetMode="External"/><Relationship Id="rId81" Type="http://schemas.openxmlformats.org/officeDocument/2006/relationships/hyperlink" Target="http://data.mataramkota.go.id/dataset/jumlah-kegiatan-kebidanan-di-rsu-daerah-kota-mataram-menurut-jenisnya-2017" TargetMode="External"/><Relationship Id="rId135" Type="http://schemas.openxmlformats.org/officeDocument/2006/relationships/hyperlink" Target="http://data.mataramkota.go.id/dataset/rata-rata-banyaknya-hari-hujan-dirinci-bulan-di-kecamatan-ampenan-tahun-2017" TargetMode="External"/><Relationship Id="rId177" Type="http://schemas.openxmlformats.org/officeDocument/2006/relationships/hyperlink" Target="http://data.mataramkota.go.id/dataset/banyaknya-lingkungan-dan-rt-menurut-kelurahan-di-kecamatan-cakranegara-2017" TargetMode="External"/><Relationship Id="rId342" Type="http://schemas.openxmlformats.org/officeDocument/2006/relationships/hyperlink" Target="http://data.mataramkota.go.id/dataset/jumlah-pasangan-usia-subur-menurut-golongan-umur-di-kecamatan-sandubaya-2017" TargetMode="External"/><Relationship Id="rId384" Type="http://schemas.openxmlformats.org/officeDocument/2006/relationships/hyperlink" Target="http://data.mataramkota.go.id/dataset/jumlah-rumah-tangga-menurut-sektor-ekonomi-di-kecamatan-sekarbela-2017" TargetMode="External"/><Relationship Id="rId591" Type="http://schemas.openxmlformats.org/officeDocument/2006/relationships/hyperlink" Target="http://data.mataramkota.go.id/dataset/jumlah-pemasukan-pupuk-menurut-bulan-di-kota-mataram-2018-ton" TargetMode="External"/><Relationship Id="rId605" Type="http://schemas.openxmlformats.org/officeDocument/2006/relationships/hyperlink" Target="http://data.mataramkota.go.id/dataset/trayek-dan-jumlah-armada-di-kota-mataram-2018" TargetMode="External"/><Relationship Id="rId202" Type="http://schemas.openxmlformats.org/officeDocument/2006/relationships/hyperlink" Target="http://data.mataramkota.go.id/dataset/jumlah-kk-menurut-jenis-kelamin-dan-kelurahan-di-kecamatan-cakranegara-2017" TargetMode="External"/><Relationship Id="rId244" Type="http://schemas.openxmlformats.org/officeDocument/2006/relationships/hyperlink" Target="http://data.mataramkota.go.id/dataset/jumlah-penduduk-menurut-jenis-kelamin-dan-sec-ratio-di-kecamatan-ampenan-dirinci-kelurahan-0" TargetMode="External"/><Relationship Id="rId647" Type="http://schemas.openxmlformats.org/officeDocument/2006/relationships/hyperlink" Target="http://data.mataramkota.go.id/dataset/status-hukum-pembentukan-kelurahan-di-kecamatan-cakranegara-2018" TargetMode="External"/><Relationship Id="rId689" Type="http://schemas.openxmlformats.org/officeDocument/2006/relationships/hyperlink" Target="http://data.mataramkota.go.id/dataset/jumlah-jiwa-menurut-kelompok-umur-di-kecamatan-cakranegara-2018" TargetMode="External"/><Relationship Id="rId39" Type="http://schemas.openxmlformats.org/officeDocument/2006/relationships/hyperlink" Target="http://data.mataramkota.go.id/dataset/murid-sekolah-menengah-atas-menurut-kecamatan-di-kota-mataram-2017" TargetMode="External"/><Relationship Id="rId286" Type="http://schemas.openxmlformats.org/officeDocument/2006/relationships/hyperlink" Target="http://data.mataramkota.go.id/dataset/jumlah-pasangan-usia-subur-pus-menurut-golongan-umur-di-kecamatan-mataram-2017" TargetMode="External"/><Relationship Id="rId451" Type="http://schemas.openxmlformats.org/officeDocument/2006/relationships/hyperlink" Target="http://data.mataramkota.go.id/dataset/jumlah-akademi-mahasiswa-dan-dosen-di-kecamatan-selaparang-2017" TargetMode="External"/><Relationship Id="rId493" Type="http://schemas.openxmlformats.org/officeDocument/2006/relationships/hyperlink" Target="http://data.mataramkota.go.id/dataset/jumlah-ternak-kecil-menurut-jenis-di-kecamatan-selaparang-2017" TargetMode="External"/><Relationship Id="rId507" Type="http://schemas.openxmlformats.org/officeDocument/2006/relationships/hyperlink" Target="http://data.mataramkota.go.id/dataset/jumlah-ijin-lokasi-dan-ijin-mendirikan-bangunan-di-kota-mataram-2018" TargetMode="External"/><Relationship Id="rId549" Type="http://schemas.openxmlformats.org/officeDocument/2006/relationships/hyperlink" Target="http://data.mataramkota.go.id/dataset/jumlah-ruang-kelas-sekolah-menengah-pertama-swasta-di-kota-mataram-2018" TargetMode="External"/><Relationship Id="rId714" Type="http://schemas.openxmlformats.org/officeDocument/2006/relationships/hyperlink" Target="http://data.mataramkota.go.id/dataset/jumlah-kendaraan-tak-bermotor-di-kecamatan-cakranegara-2018" TargetMode="External"/><Relationship Id="rId50" Type="http://schemas.openxmlformats.org/officeDocument/2006/relationships/hyperlink" Target="http://data.mataramkota.go.id/dataset/ruang-kelas-di-sekolah-swasta-menurut-jenjang-pendidikan-dan-kecamatan-di-kota-mataram-2017" TargetMode="External"/><Relationship Id="rId104" Type="http://schemas.openxmlformats.org/officeDocument/2006/relationships/hyperlink" Target="http://data.mataramkota.go.id/dataset/jumlah-pemotongan-ternak-menurut-jenis-di-kota-mataram-2010-%E2%80%932017-ekor" TargetMode="External"/><Relationship Id="rId146" Type="http://schemas.openxmlformats.org/officeDocument/2006/relationships/hyperlink" Target="http://data.mataramkota.go.id/dataset/jumlah-sekolah-murid-dan-guru-sekolah-menengah-pertama-dan-mts-dirinci-menurut-kelurahan-di" TargetMode="External"/><Relationship Id="rId188" Type="http://schemas.openxmlformats.org/officeDocument/2006/relationships/hyperlink" Target="http://data.mataramkota.go.id/dataset/jumlah-bangunan-tempat-tinggal-menurut-tipe-bangunan-dirinci-kelurahan-2017" TargetMode="External"/><Relationship Id="rId311" Type="http://schemas.openxmlformats.org/officeDocument/2006/relationships/hyperlink" Target="http://data.mataramkota.go.id/dataset/jumlah-alat-sarana-informasi-munurut-kelurahan-di-kecamatan-mataram-2017" TargetMode="External"/><Relationship Id="rId353" Type="http://schemas.openxmlformats.org/officeDocument/2006/relationships/hyperlink" Target="http://data.mataramkota.go.id/dataset/jumlah-orsos-karang-taruna-dan-psm-menurut-kelurahan-di-kecamatan-sandubaya-2017" TargetMode="External"/><Relationship Id="rId395" Type="http://schemas.openxmlformats.org/officeDocument/2006/relationships/hyperlink" Target="http://data.mataramkota.go.id/dataset/jumlah-wanita-usia-subur-wus-pasangan-usia-subur-pus-peserta-kb-implant-yang-akan-dicabut-1" TargetMode="External"/><Relationship Id="rId409" Type="http://schemas.openxmlformats.org/officeDocument/2006/relationships/hyperlink" Target="http://data.mataramkota.go.id/dataset/komposisi-kelompok-tani-menurut-kelurahan-di-kecamatan-sekarbela-2017" TargetMode="External"/><Relationship Id="rId560" Type="http://schemas.openxmlformats.org/officeDocument/2006/relationships/hyperlink" Target="http://data.mataramkota.go.id/dataset/jumlah-guru-madrasah-ibtidaiyah-di-kota-mataram-2018" TargetMode="External"/><Relationship Id="rId92" Type="http://schemas.openxmlformats.org/officeDocument/2006/relationships/hyperlink" Target="http://data.mataramkota.go.id/dataset/kejadian-kebakaran-menurut-bulan-dan-kecamatan-di-kota-mataram-2017" TargetMode="External"/><Relationship Id="rId213" Type="http://schemas.openxmlformats.org/officeDocument/2006/relationships/hyperlink" Target="http://data.mataramkota.go.id/dataset/jumlah-kepala-keluarga-menurut-jenis-kelamin-di-kecamatan-ampenan-dirinci-menurut-kelurahan" TargetMode="External"/><Relationship Id="rId420" Type="http://schemas.openxmlformats.org/officeDocument/2006/relationships/hyperlink" Target="http://data.mataramkota.go.id/dataset/jumlah-sarana-komunikasi-menurut-kelurahan-di-kecamatan-sekarbela-2017" TargetMode="External"/><Relationship Id="rId616" Type="http://schemas.openxmlformats.org/officeDocument/2006/relationships/hyperlink" Target="http://data.mataramkota.go.id/dataset/kelurahan-menurut-status-hukum-di-kecamatan-ampenan-2018" TargetMode="External"/><Relationship Id="rId658" Type="http://schemas.openxmlformats.org/officeDocument/2006/relationships/hyperlink" Target="http://data.mataramkota.go.id/dataset/usaha-budidaya-ikan-air-tawar-di-kecamatan-ampenan-tahun-2018" TargetMode="External"/><Relationship Id="rId255" Type="http://schemas.openxmlformats.org/officeDocument/2006/relationships/hyperlink" Target="http://data.mataramkota.go.id/dataset/status-kepemilikan-lahan-di-kecamatan-ampenan-dirinci-menurut-kelurahan-2017" TargetMode="External"/><Relationship Id="rId297" Type="http://schemas.openxmlformats.org/officeDocument/2006/relationships/hyperlink" Target="http://data.mataramkota.go.id/dataset/luas-tanah-sawah-menurut-jenis-irigasi-dan-kelurahan-di-kecamatan-mataram-2017" TargetMode="External"/><Relationship Id="rId462" Type="http://schemas.openxmlformats.org/officeDocument/2006/relationships/hyperlink" Target="http://data.mataramkota.go.id/dataset/jumlah-keluarga-menurut-tahapan-kesejahteraan-di-kecamatan-selaparang-2017" TargetMode="External"/><Relationship Id="rId518" Type="http://schemas.openxmlformats.org/officeDocument/2006/relationships/hyperlink" Target="http://data.mataramkota.go.id/dataset/jumlah-mutasi-penduduk-menurut-kecamatan-di-kota-mataram-2018" TargetMode="External"/><Relationship Id="rId115" Type="http://schemas.openxmlformats.org/officeDocument/2006/relationships/hyperlink" Target="http://data.mataramkota.go.id/dataset/jumlah-industri-menurut-nilai-bahan-baku-di-kota-mataram-2011-2017" TargetMode="External"/><Relationship Id="rId157" Type="http://schemas.openxmlformats.org/officeDocument/2006/relationships/hyperlink" Target="http://data.mataramkota.go.id/dataset/panjang-sarana-jalan-berdasarkan-kelasnya-dirinci-menurut-kelurahan-di-kecamatan-ampenan" TargetMode="External"/><Relationship Id="rId322" Type="http://schemas.openxmlformats.org/officeDocument/2006/relationships/hyperlink" Target="http://data.mataramkota.go.id/dataset/jumlah-penduduk-luas-dan-kepadatan-penduduk-dirinci-di-kecamatan-sandubaya-2017" TargetMode="External"/><Relationship Id="rId364" Type="http://schemas.openxmlformats.org/officeDocument/2006/relationships/hyperlink" Target="http://data.mataramkota.go.id/dataset/panjang-sarana-jalan-berdasarkan-kelasnya-di-kecamatan-sandubaya-km-2017" TargetMode="External"/><Relationship Id="rId61" Type="http://schemas.openxmlformats.org/officeDocument/2006/relationships/hyperlink" Target="http://data.mataramkota.go.id/dataset/jumlah-rumah-sakit-menurut-kecamatan-di-kota-mataram-2017" TargetMode="External"/><Relationship Id="rId199" Type="http://schemas.openxmlformats.org/officeDocument/2006/relationships/hyperlink" Target="http://data.mataramkota.go.id/dataset/jumlah-perguruan-tinggi-mahasiswa-dan-dosen-di-kecamatan-cakranegara-dirinci-menurut" TargetMode="External"/><Relationship Id="rId571" Type="http://schemas.openxmlformats.org/officeDocument/2006/relationships/hyperlink" Target="http://data.mataramkota.go.id/dataset/jumlah-angka-kelulusan-siswa-mi-mts-dan-ma-menurut-kecamatan-di-kota-mataram-2018" TargetMode="External"/><Relationship Id="rId627" Type="http://schemas.openxmlformats.org/officeDocument/2006/relationships/hyperlink" Target="http://data.mataramkota.go.id/dataset/jumlah-tk-murid-dan-guru-tk-di-kecamatan-cakranegara-2018" TargetMode="External"/><Relationship Id="rId669" Type="http://schemas.openxmlformats.org/officeDocument/2006/relationships/hyperlink" Target="http://data.mataramkota.go.id/dataset/jumlah-smk-murid-dan-guru-smk-di-kecamatan-cakranegara-2018" TargetMode="External"/><Relationship Id="rId19" Type="http://schemas.openxmlformats.org/officeDocument/2006/relationships/hyperlink" Target="http://data.mataramkota.go.id/dataset/jumlah-kelurahan-lingkungan-dan-rt-2017" TargetMode="External"/><Relationship Id="rId224" Type="http://schemas.openxmlformats.org/officeDocument/2006/relationships/hyperlink" Target="http://data.mataramkota.go.id/dataset/target-dan-realisasi-pemberian-imunisasi-balita-hb-kelurahan-di-kecamatan-cakranegara-2017" TargetMode="External"/><Relationship Id="rId266" Type="http://schemas.openxmlformats.org/officeDocument/2006/relationships/hyperlink" Target="http://data.mataramkota.go.id/dataset/jumlah-penduduk-menurut-jenis-kelamin-dan-kelurahan-di-kecamatan-mataram-pada-pertengahan" TargetMode="External"/><Relationship Id="rId431" Type="http://schemas.openxmlformats.org/officeDocument/2006/relationships/hyperlink" Target="http://data.mataramkota.go.id/dataset/jumlah-lingkungan-rw-rt-di-kecamatan-selaparang-2017" TargetMode="External"/><Relationship Id="rId473" Type="http://schemas.openxmlformats.org/officeDocument/2006/relationships/hyperlink" Target="http://data.mataramkota.go.id/dataset/keadaan-petugas-penyuluh-keluarga-berencana-dan-institusi-masyarakat-pedesaan-di-kecamatan" TargetMode="External"/><Relationship Id="rId529" Type="http://schemas.openxmlformats.org/officeDocument/2006/relationships/hyperlink" Target="http://data.mataramkota.go.id/dataset/rasio-murid-dan-guru-sekolah-dasar-di-kota-mataram-2018" TargetMode="External"/><Relationship Id="rId680" Type="http://schemas.openxmlformats.org/officeDocument/2006/relationships/hyperlink" Target="http://data.mataramkota.go.id/dataset/peserta-jaminan-kesehatan-nasional-penerima-bantuan-iuran-di-kecamatan-cakranegara-2018" TargetMode="External"/><Relationship Id="rId30" Type="http://schemas.openxmlformats.org/officeDocument/2006/relationships/hyperlink" Target="http://data.mataramkota.go.id/dataset/murid-taman-kanak-kanak-menurut-kecamatan-di-kota-mataram-2017" TargetMode="External"/><Relationship Id="rId126" Type="http://schemas.openxmlformats.org/officeDocument/2006/relationships/hyperlink" Target="http://data.mataramkota.go.id/dataset/jumlah-keputusan-dprd-kota-mataram-selama-tahun-2012-2017" TargetMode="External"/><Relationship Id="rId168" Type="http://schemas.openxmlformats.org/officeDocument/2006/relationships/hyperlink" Target="http://data.mataramkota.go.id/dataset/jumlah-pencari-kerja-terlatih-tahun-2018" TargetMode="External"/><Relationship Id="rId333" Type="http://schemas.openxmlformats.org/officeDocument/2006/relationships/hyperlink" Target="http://data.mataramkota.go.id/dataset/jumlah-sma-murid-dan-guru-menurut-kelurahan-di-kecamatan-sandubaya-2017" TargetMode="External"/><Relationship Id="rId540" Type="http://schemas.openxmlformats.org/officeDocument/2006/relationships/hyperlink" Target="http://data.mataramkota.go.id/dataset/jumlah-guru-sekolah-dasar-di-kota-mataram-2018" TargetMode="External"/><Relationship Id="rId72" Type="http://schemas.openxmlformats.org/officeDocument/2006/relationships/hyperlink" Target="http://data.mataramkota.go.id/dataset/akta-kelahiran-yang-diterbitkan-di-kota-mataram-tahun-2017" TargetMode="External"/><Relationship Id="rId375" Type="http://schemas.openxmlformats.org/officeDocument/2006/relationships/hyperlink" Target="http://data.mataramkota.go.id/dataset/jumlah-perangkat-kelurahan-penghulu-dan-pekasih-di-kecamatan-sekarbela-2017" TargetMode="External"/><Relationship Id="rId582" Type="http://schemas.openxmlformats.org/officeDocument/2006/relationships/hyperlink" Target="http://data.mataramkota.go.id/dataset/jumlah-kegiatan-kebidanan-di-rsu-daerah-kota-mataram-2018" TargetMode="External"/><Relationship Id="rId638" Type="http://schemas.openxmlformats.org/officeDocument/2006/relationships/hyperlink" Target="http://data.mataramkota.go.id/dataset/jumlah-ternak-besar-kerbau-menurut-jenis-kelamin-di-kecamatan-ampenan-201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1E60E-AA0B-4414-8379-E005BA5C90DB}">
  <dimension ref="A1:F82"/>
  <sheetViews>
    <sheetView topLeftCell="C1" workbookViewId="0">
      <selection activeCell="D37" sqref="D37"/>
    </sheetView>
  </sheetViews>
  <sheetFormatPr defaultRowHeight="15" x14ac:dyDescent="0.25"/>
  <cols>
    <col min="1" max="1" width="4.7109375" style="1" customWidth="1"/>
    <col min="2" max="2" width="100.42578125" bestFit="1" customWidth="1"/>
    <col min="3" max="3" width="22.140625" style="2" customWidth="1"/>
    <col min="4" max="4" width="138.140625" customWidth="1"/>
    <col min="5" max="6" width="14" bestFit="1" customWidth="1"/>
  </cols>
  <sheetData>
    <row r="1" spans="1:4" x14ac:dyDescent="0.25">
      <c r="A1" s="50"/>
      <c r="B1" s="50"/>
      <c r="C1" s="50"/>
      <c r="D1" s="50"/>
    </row>
    <row r="2" spans="1:4" x14ac:dyDescent="0.25">
      <c r="A2" s="3" t="s">
        <v>0</v>
      </c>
      <c r="B2" s="4" t="s">
        <v>1</v>
      </c>
      <c r="C2" s="4" t="s">
        <v>3</v>
      </c>
      <c r="D2" s="4" t="s">
        <v>2</v>
      </c>
    </row>
    <row r="3" spans="1:4" x14ac:dyDescent="0.25">
      <c r="A3" s="3">
        <v>1</v>
      </c>
      <c r="B3" s="5" t="s">
        <v>4</v>
      </c>
      <c r="C3" s="6">
        <v>43578</v>
      </c>
      <c r="D3" s="7" t="s">
        <v>5</v>
      </c>
    </row>
    <row r="4" spans="1:4" x14ac:dyDescent="0.25">
      <c r="A4" s="3">
        <v>2</v>
      </c>
      <c r="B4" s="5" t="s">
        <v>37</v>
      </c>
      <c r="C4" s="6">
        <v>43579</v>
      </c>
      <c r="D4" s="7" t="s">
        <v>6</v>
      </c>
    </row>
    <row r="5" spans="1:4" x14ac:dyDescent="0.25">
      <c r="A5" s="3">
        <v>3</v>
      </c>
      <c r="B5" s="5" t="s">
        <v>8</v>
      </c>
      <c r="C5" s="6">
        <v>43579</v>
      </c>
      <c r="D5" s="7" t="s">
        <v>7</v>
      </c>
    </row>
    <row r="6" spans="1:4" x14ac:dyDescent="0.25">
      <c r="A6" s="3">
        <v>4</v>
      </c>
      <c r="B6" s="5" t="s">
        <v>10</v>
      </c>
      <c r="C6" s="6">
        <v>43579</v>
      </c>
      <c r="D6" s="7" t="s">
        <v>9</v>
      </c>
    </row>
    <row r="7" spans="1:4" x14ac:dyDescent="0.25">
      <c r="A7" s="3">
        <v>5</v>
      </c>
      <c r="B7" s="5" t="s">
        <v>12</v>
      </c>
      <c r="C7" s="6">
        <v>43579</v>
      </c>
      <c r="D7" s="7" t="s">
        <v>11</v>
      </c>
    </row>
    <row r="8" spans="1:4" x14ac:dyDescent="0.25">
      <c r="A8" s="3">
        <v>6</v>
      </c>
      <c r="B8" s="5" t="s">
        <v>14</v>
      </c>
      <c r="C8" s="6">
        <v>43579</v>
      </c>
      <c r="D8" s="7" t="s">
        <v>13</v>
      </c>
    </row>
    <row r="9" spans="1:4" x14ac:dyDescent="0.25">
      <c r="A9" s="3">
        <v>7</v>
      </c>
      <c r="B9" s="5" t="s">
        <v>16</v>
      </c>
      <c r="C9" s="6">
        <v>43580</v>
      </c>
      <c r="D9" s="7" t="s">
        <v>15</v>
      </c>
    </row>
    <row r="10" spans="1:4" x14ac:dyDescent="0.25">
      <c r="A10" s="3">
        <v>8</v>
      </c>
      <c r="B10" s="5" t="s">
        <v>18</v>
      </c>
      <c r="C10" s="6">
        <v>43581</v>
      </c>
      <c r="D10" s="7" t="s">
        <v>17</v>
      </c>
    </row>
    <row r="11" spans="1:4" x14ac:dyDescent="0.25">
      <c r="A11" s="3">
        <v>9</v>
      </c>
      <c r="B11" s="5" t="s">
        <v>19</v>
      </c>
      <c r="C11" s="6">
        <v>43581</v>
      </c>
      <c r="D11" s="7" t="s">
        <v>20</v>
      </c>
    </row>
    <row r="12" spans="1:4" x14ac:dyDescent="0.25">
      <c r="A12" s="3">
        <v>10</v>
      </c>
      <c r="B12" s="5" t="s">
        <v>21</v>
      </c>
      <c r="C12" s="6">
        <v>43581</v>
      </c>
      <c r="D12" s="7" t="s">
        <v>22</v>
      </c>
    </row>
    <row r="13" spans="1:4" x14ac:dyDescent="0.25">
      <c r="A13" s="3">
        <v>11</v>
      </c>
      <c r="B13" s="5" t="s">
        <v>24</v>
      </c>
      <c r="C13" s="6">
        <v>43581</v>
      </c>
      <c r="D13" s="7" t="s">
        <v>23</v>
      </c>
    </row>
    <row r="14" spans="1:4" x14ac:dyDescent="0.25">
      <c r="A14" s="3">
        <v>12</v>
      </c>
      <c r="B14" s="5" t="s">
        <v>26</v>
      </c>
      <c r="C14" s="6">
        <v>43581</v>
      </c>
      <c r="D14" s="7" t="s">
        <v>25</v>
      </c>
    </row>
    <row r="15" spans="1:4" x14ac:dyDescent="0.25">
      <c r="A15" s="3">
        <v>13</v>
      </c>
      <c r="B15" s="5" t="s">
        <v>28</v>
      </c>
      <c r="C15" s="6">
        <v>43581</v>
      </c>
      <c r="D15" s="7" t="s">
        <v>27</v>
      </c>
    </row>
    <row r="16" spans="1:4" x14ac:dyDescent="0.25">
      <c r="A16" s="3">
        <v>14</v>
      </c>
      <c r="B16" s="5" t="s">
        <v>30</v>
      </c>
      <c r="C16" s="6">
        <v>43581</v>
      </c>
      <c r="D16" s="7" t="s">
        <v>29</v>
      </c>
    </row>
    <row r="17" spans="1:4" x14ac:dyDescent="0.25">
      <c r="A17" s="3">
        <v>15</v>
      </c>
      <c r="B17" s="5" t="s">
        <v>32</v>
      </c>
      <c r="C17" s="6">
        <v>43581</v>
      </c>
      <c r="D17" s="7" t="s">
        <v>31</v>
      </c>
    </row>
    <row r="18" spans="1:4" x14ac:dyDescent="0.25">
      <c r="A18" s="3">
        <v>16</v>
      </c>
      <c r="B18" s="5" t="s">
        <v>34</v>
      </c>
      <c r="C18" s="6">
        <v>43584</v>
      </c>
      <c r="D18" s="7" t="s">
        <v>33</v>
      </c>
    </row>
    <row r="19" spans="1:4" x14ac:dyDescent="0.25">
      <c r="A19" s="3">
        <v>17</v>
      </c>
      <c r="B19" s="5" t="s">
        <v>36</v>
      </c>
      <c r="C19" s="6">
        <v>43584</v>
      </c>
      <c r="D19" s="7" t="s">
        <v>35</v>
      </c>
    </row>
    <row r="20" spans="1:4" x14ac:dyDescent="0.25">
      <c r="A20" s="3">
        <v>18</v>
      </c>
      <c r="B20" s="5" t="s">
        <v>39</v>
      </c>
      <c r="C20" s="6">
        <v>43648</v>
      </c>
      <c r="D20" s="7" t="s">
        <v>38</v>
      </c>
    </row>
    <row r="21" spans="1:4" x14ac:dyDescent="0.25">
      <c r="A21" s="8">
        <v>19</v>
      </c>
      <c r="B21" s="5" t="s">
        <v>40</v>
      </c>
      <c r="C21" s="6">
        <v>43648</v>
      </c>
      <c r="D21" s="7" t="s">
        <v>41</v>
      </c>
    </row>
    <row r="22" spans="1:4" x14ac:dyDescent="0.25">
      <c r="A22" s="8">
        <v>20</v>
      </c>
      <c r="B22" s="5" t="s">
        <v>42</v>
      </c>
      <c r="C22" s="6">
        <v>43648</v>
      </c>
      <c r="D22" s="7" t="s">
        <v>43</v>
      </c>
    </row>
    <row r="23" spans="1:4" x14ac:dyDescent="0.25">
      <c r="A23" s="8">
        <v>21</v>
      </c>
      <c r="B23" s="5" t="s">
        <v>45</v>
      </c>
      <c r="C23" s="6">
        <v>43648</v>
      </c>
      <c r="D23" s="7" t="s">
        <v>44</v>
      </c>
    </row>
    <row r="24" spans="1:4" x14ac:dyDescent="0.25">
      <c r="A24" s="8">
        <v>22</v>
      </c>
      <c r="B24" s="5" t="s">
        <v>46</v>
      </c>
      <c r="C24" s="6">
        <v>43648</v>
      </c>
      <c r="D24" s="7" t="s">
        <v>51</v>
      </c>
    </row>
    <row r="25" spans="1:4" x14ac:dyDescent="0.25">
      <c r="A25" s="8">
        <v>23</v>
      </c>
      <c r="B25" s="5" t="s">
        <v>47</v>
      </c>
      <c r="C25" s="6">
        <v>43648</v>
      </c>
      <c r="D25" s="7" t="s">
        <v>50</v>
      </c>
    </row>
    <row r="26" spans="1:4" x14ac:dyDescent="0.25">
      <c r="A26" s="8">
        <v>24</v>
      </c>
      <c r="B26" s="5" t="s">
        <v>48</v>
      </c>
      <c r="C26" s="6">
        <v>43648</v>
      </c>
      <c r="D26" s="7" t="s">
        <v>49</v>
      </c>
    </row>
    <row r="27" spans="1:4" x14ac:dyDescent="0.25">
      <c r="A27" s="8">
        <v>25</v>
      </c>
      <c r="B27" s="5" t="s">
        <v>53</v>
      </c>
      <c r="C27" s="6">
        <v>43648</v>
      </c>
      <c r="D27" s="7" t="s">
        <v>52</v>
      </c>
    </row>
    <row r="28" spans="1:4" x14ac:dyDescent="0.25">
      <c r="A28" s="8">
        <v>26</v>
      </c>
      <c r="B28" s="5" t="s">
        <v>54</v>
      </c>
      <c r="C28" s="6">
        <v>43648</v>
      </c>
      <c r="D28" s="7" t="s">
        <v>55</v>
      </c>
    </row>
    <row r="29" spans="1:4" x14ac:dyDescent="0.25">
      <c r="A29" s="8">
        <v>27</v>
      </c>
      <c r="B29" s="5" t="s">
        <v>56</v>
      </c>
      <c r="C29" s="6">
        <v>43648</v>
      </c>
      <c r="D29" s="7" t="s">
        <v>57</v>
      </c>
    </row>
    <row r="30" spans="1:4" x14ac:dyDescent="0.25">
      <c r="A30" s="8">
        <v>28</v>
      </c>
      <c r="B30" s="5" t="s">
        <v>58</v>
      </c>
      <c r="C30" s="6">
        <v>43648</v>
      </c>
      <c r="D30" s="7" t="s">
        <v>59</v>
      </c>
    </row>
    <row r="31" spans="1:4" x14ac:dyDescent="0.25">
      <c r="A31" s="8">
        <v>29</v>
      </c>
      <c r="B31" s="5" t="s">
        <v>60</v>
      </c>
      <c r="C31" s="6">
        <v>43649</v>
      </c>
      <c r="D31" s="7" t="s">
        <v>61</v>
      </c>
    </row>
    <row r="32" spans="1:4" x14ac:dyDescent="0.25">
      <c r="A32" s="8">
        <v>30</v>
      </c>
      <c r="B32" s="5" t="s">
        <v>63</v>
      </c>
      <c r="C32" s="6">
        <v>43649</v>
      </c>
      <c r="D32" s="7" t="s">
        <v>62</v>
      </c>
    </row>
    <row r="33" spans="1:4" x14ac:dyDescent="0.25">
      <c r="A33" s="8">
        <v>31</v>
      </c>
      <c r="B33" s="5" t="s">
        <v>64</v>
      </c>
      <c r="C33" s="6">
        <v>43649</v>
      </c>
      <c r="D33" s="7" t="s">
        <v>65</v>
      </c>
    </row>
    <row r="34" spans="1:4" x14ac:dyDescent="0.25">
      <c r="A34" s="8">
        <v>32</v>
      </c>
      <c r="B34" s="5" t="s">
        <v>70</v>
      </c>
      <c r="C34" s="6">
        <v>43649</v>
      </c>
      <c r="D34" s="7" t="s">
        <v>71</v>
      </c>
    </row>
    <row r="35" spans="1:4" x14ac:dyDescent="0.25">
      <c r="A35" s="8">
        <v>33</v>
      </c>
      <c r="B35" s="5" t="s">
        <v>66</v>
      </c>
      <c r="C35" s="6">
        <v>43649</v>
      </c>
      <c r="D35" s="7" t="s">
        <v>67</v>
      </c>
    </row>
    <row r="36" spans="1:4" x14ac:dyDescent="0.25">
      <c r="A36" s="8">
        <v>34</v>
      </c>
      <c r="B36" s="5" t="s">
        <v>68</v>
      </c>
      <c r="C36" s="6">
        <v>43649</v>
      </c>
      <c r="D36" s="7" t="s">
        <v>69</v>
      </c>
    </row>
    <row r="37" spans="1:4" x14ac:dyDescent="0.25">
      <c r="A37" s="8">
        <v>35</v>
      </c>
      <c r="B37" s="5" t="s">
        <v>72</v>
      </c>
      <c r="C37" s="6">
        <v>43650</v>
      </c>
      <c r="D37" s="7" t="s">
        <v>75</v>
      </c>
    </row>
    <row r="38" spans="1:4" x14ac:dyDescent="0.25">
      <c r="A38" s="8">
        <v>36</v>
      </c>
      <c r="B38" s="5" t="s">
        <v>73</v>
      </c>
      <c r="C38" s="6">
        <v>43650</v>
      </c>
      <c r="D38" s="7" t="s">
        <v>76</v>
      </c>
    </row>
    <row r="39" spans="1:4" x14ac:dyDescent="0.25">
      <c r="A39" s="8">
        <v>37</v>
      </c>
      <c r="B39" s="5" t="s">
        <v>74</v>
      </c>
      <c r="C39" s="6">
        <v>43650</v>
      </c>
      <c r="D39" s="7" t="s">
        <v>77</v>
      </c>
    </row>
    <row r="40" spans="1:4" x14ac:dyDescent="0.25">
      <c r="A40" s="8">
        <v>38</v>
      </c>
      <c r="B40" s="5" t="s">
        <v>78</v>
      </c>
      <c r="C40" s="6">
        <v>43650</v>
      </c>
      <c r="D40" s="7" t="s">
        <v>81</v>
      </c>
    </row>
    <row r="41" spans="1:4" x14ac:dyDescent="0.25">
      <c r="A41" s="8">
        <v>39</v>
      </c>
      <c r="B41" s="5" t="s">
        <v>79</v>
      </c>
      <c r="C41" s="6">
        <v>43650</v>
      </c>
      <c r="D41" s="7" t="s">
        <v>82</v>
      </c>
    </row>
    <row r="42" spans="1:4" x14ac:dyDescent="0.25">
      <c r="A42" s="8">
        <v>40</v>
      </c>
      <c r="B42" s="5" t="s">
        <v>80</v>
      </c>
      <c r="C42" s="6">
        <v>43650</v>
      </c>
      <c r="D42" s="7" t="s">
        <v>83</v>
      </c>
    </row>
    <row r="43" spans="1:4" x14ac:dyDescent="0.25">
      <c r="A43" s="8">
        <v>41</v>
      </c>
      <c r="B43" s="5" t="s">
        <v>86</v>
      </c>
      <c r="C43" s="6">
        <v>43650</v>
      </c>
      <c r="D43" s="7" t="s">
        <v>87</v>
      </c>
    </row>
    <row r="44" spans="1:4" x14ac:dyDescent="0.25">
      <c r="A44" s="8">
        <v>42</v>
      </c>
      <c r="B44" s="5" t="s">
        <v>84</v>
      </c>
      <c r="C44" s="6">
        <v>43650</v>
      </c>
      <c r="D44" s="7" t="s">
        <v>89</v>
      </c>
    </row>
    <row r="45" spans="1:4" x14ac:dyDescent="0.25">
      <c r="A45" s="8">
        <v>43</v>
      </c>
      <c r="B45" s="5" t="s">
        <v>85</v>
      </c>
      <c r="C45" s="6">
        <v>43650</v>
      </c>
      <c r="D45" s="7" t="s">
        <v>88</v>
      </c>
    </row>
    <row r="46" spans="1:4" x14ac:dyDescent="0.25">
      <c r="A46" s="1">
        <v>44</v>
      </c>
      <c r="B46" t="s">
        <v>91</v>
      </c>
      <c r="C46" s="9">
        <v>43651</v>
      </c>
      <c r="D46" s="10" t="s">
        <v>99</v>
      </c>
    </row>
    <row r="47" spans="1:4" x14ac:dyDescent="0.25">
      <c r="A47" s="1">
        <v>45</v>
      </c>
      <c r="B47" t="s">
        <v>90</v>
      </c>
      <c r="C47" s="9">
        <v>43651</v>
      </c>
      <c r="D47" s="10" t="s">
        <v>95</v>
      </c>
    </row>
    <row r="48" spans="1:4" x14ac:dyDescent="0.25">
      <c r="A48" s="1">
        <v>46</v>
      </c>
      <c r="B48" t="s">
        <v>92</v>
      </c>
      <c r="C48" s="9">
        <v>43651</v>
      </c>
      <c r="D48" s="10" t="s">
        <v>98</v>
      </c>
    </row>
    <row r="49" spans="1:4" x14ac:dyDescent="0.25">
      <c r="A49" s="1">
        <v>47</v>
      </c>
      <c r="B49" t="s">
        <v>93</v>
      </c>
      <c r="C49" s="9">
        <v>43651</v>
      </c>
      <c r="D49" s="10" t="s">
        <v>97</v>
      </c>
    </row>
    <row r="50" spans="1:4" x14ac:dyDescent="0.25">
      <c r="A50" s="1">
        <v>48</v>
      </c>
      <c r="B50" t="s">
        <v>94</v>
      </c>
      <c r="C50" s="9">
        <v>43651</v>
      </c>
      <c r="D50" s="10" t="s">
        <v>96</v>
      </c>
    </row>
    <row r="51" spans="1:4" x14ac:dyDescent="0.25">
      <c r="A51" s="1">
        <v>49</v>
      </c>
      <c r="B51" t="s">
        <v>100</v>
      </c>
      <c r="C51" s="9">
        <v>43654</v>
      </c>
      <c r="D51" s="10" t="s">
        <v>112</v>
      </c>
    </row>
    <row r="52" spans="1:4" x14ac:dyDescent="0.25">
      <c r="A52" s="1">
        <v>50</v>
      </c>
      <c r="B52" t="s">
        <v>101</v>
      </c>
      <c r="C52" s="9">
        <v>43654</v>
      </c>
      <c r="D52" s="10" t="s">
        <v>113</v>
      </c>
    </row>
    <row r="53" spans="1:4" x14ac:dyDescent="0.25">
      <c r="A53" s="1">
        <v>51</v>
      </c>
      <c r="B53" t="s">
        <v>102</v>
      </c>
      <c r="C53" s="9">
        <v>43654</v>
      </c>
      <c r="D53" s="10" t="s">
        <v>114</v>
      </c>
    </row>
    <row r="54" spans="1:4" x14ac:dyDescent="0.25">
      <c r="A54" s="1">
        <v>52</v>
      </c>
      <c r="B54" t="s">
        <v>103</v>
      </c>
      <c r="C54" s="9">
        <v>43654</v>
      </c>
      <c r="D54" s="10" t="s">
        <v>115</v>
      </c>
    </row>
    <row r="55" spans="1:4" x14ac:dyDescent="0.25">
      <c r="A55" s="1">
        <v>53</v>
      </c>
      <c r="B55" t="s">
        <v>104</v>
      </c>
      <c r="C55" s="9">
        <v>43654</v>
      </c>
      <c r="D55" s="10" t="s">
        <v>116</v>
      </c>
    </row>
    <row r="56" spans="1:4" x14ac:dyDescent="0.25">
      <c r="A56" s="1">
        <v>54</v>
      </c>
      <c r="B56" t="s">
        <v>105</v>
      </c>
      <c r="C56" s="9">
        <v>43654</v>
      </c>
      <c r="D56" s="10" t="s">
        <v>117</v>
      </c>
    </row>
    <row r="57" spans="1:4" x14ac:dyDescent="0.25">
      <c r="A57" s="1">
        <v>55</v>
      </c>
      <c r="B57" t="s">
        <v>106</v>
      </c>
      <c r="C57" s="9">
        <v>43654</v>
      </c>
      <c r="D57" s="10" t="s">
        <v>118</v>
      </c>
    </row>
    <row r="58" spans="1:4" x14ac:dyDescent="0.25">
      <c r="A58" s="1">
        <v>56</v>
      </c>
      <c r="B58" t="s">
        <v>107</v>
      </c>
      <c r="C58" s="9">
        <v>43654</v>
      </c>
      <c r="D58" s="10" t="s">
        <v>119</v>
      </c>
    </row>
    <row r="59" spans="1:4" x14ac:dyDescent="0.25">
      <c r="A59" s="1">
        <v>57</v>
      </c>
      <c r="B59" t="s">
        <v>108</v>
      </c>
      <c r="C59" s="9">
        <v>43654</v>
      </c>
      <c r="D59" s="10" t="s">
        <v>120</v>
      </c>
    </row>
    <row r="60" spans="1:4" x14ac:dyDescent="0.25">
      <c r="A60" s="1">
        <v>58</v>
      </c>
      <c r="B60" t="s">
        <v>109</v>
      </c>
      <c r="C60" s="9">
        <v>43654</v>
      </c>
      <c r="D60" s="10" t="s">
        <v>121</v>
      </c>
    </row>
    <row r="61" spans="1:4" x14ac:dyDescent="0.25">
      <c r="A61" s="1">
        <v>59</v>
      </c>
      <c r="B61" t="s">
        <v>110</v>
      </c>
      <c r="C61" s="9">
        <v>43654</v>
      </c>
      <c r="D61" s="10" t="s">
        <v>122</v>
      </c>
    </row>
    <row r="62" spans="1:4" x14ac:dyDescent="0.25">
      <c r="A62" s="1">
        <v>60</v>
      </c>
      <c r="B62" t="s">
        <v>111</v>
      </c>
      <c r="C62" s="9">
        <v>43654</v>
      </c>
      <c r="D62" s="10" t="s">
        <v>123</v>
      </c>
    </row>
    <row r="63" spans="1:4" x14ac:dyDescent="0.25">
      <c r="A63" s="1">
        <v>61</v>
      </c>
      <c r="B63" t="s">
        <v>124</v>
      </c>
      <c r="C63" s="9">
        <v>43655</v>
      </c>
      <c r="D63" s="10" t="s">
        <v>126</v>
      </c>
    </row>
    <row r="64" spans="1:4" x14ac:dyDescent="0.25">
      <c r="A64" s="1">
        <v>62</v>
      </c>
      <c r="B64" t="s">
        <v>125</v>
      </c>
      <c r="C64" s="9">
        <v>43655</v>
      </c>
      <c r="D64" s="10" t="s">
        <v>127</v>
      </c>
    </row>
    <row r="65" spans="1:6" x14ac:dyDescent="0.25">
      <c r="A65" s="1">
        <v>63</v>
      </c>
      <c r="B65" t="s">
        <v>128</v>
      </c>
      <c r="C65" s="9">
        <v>43655</v>
      </c>
      <c r="D65" s="10" t="s">
        <v>129</v>
      </c>
    </row>
    <row r="66" spans="1:6" x14ac:dyDescent="0.25">
      <c r="A66" s="1">
        <v>64</v>
      </c>
      <c r="B66" t="s">
        <v>130</v>
      </c>
      <c r="C66" s="9">
        <v>43655</v>
      </c>
      <c r="D66" s="10" t="s">
        <v>131</v>
      </c>
    </row>
    <row r="67" spans="1:6" x14ac:dyDescent="0.25">
      <c r="A67" s="1">
        <v>65</v>
      </c>
      <c r="B67" t="s">
        <v>132</v>
      </c>
      <c r="C67" s="9">
        <v>43655</v>
      </c>
      <c r="D67" s="10" t="s">
        <v>137</v>
      </c>
    </row>
    <row r="68" spans="1:6" x14ac:dyDescent="0.25">
      <c r="A68" s="1">
        <v>66</v>
      </c>
      <c r="B68" t="s">
        <v>133</v>
      </c>
      <c r="C68" s="9">
        <v>43655</v>
      </c>
      <c r="D68" s="10" t="s">
        <v>139</v>
      </c>
    </row>
    <row r="69" spans="1:6" x14ac:dyDescent="0.25">
      <c r="A69" s="1">
        <v>67</v>
      </c>
      <c r="B69" t="s">
        <v>134</v>
      </c>
      <c r="C69" s="9">
        <v>43655</v>
      </c>
      <c r="D69" s="10" t="s">
        <v>140</v>
      </c>
    </row>
    <row r="70" spans="1:6" x14ac:dyDescent="0.25">
      <c r="A70" s="1">
        <v>68</v>
      </c>
      <c r="B70" t="s">
        <v>136</v>
      </c>
      <c r="C70" s="9">
        <v>43655</v>
      </c>
      <c r="D70" s="10" t="s">
        <v>141</v>
      </c>
    </row>
    <row r="71" spans="1:6" x14ac:dyDescent="0.25">
      <c r="A71" s="1">
        <v>69</v>
      </c>
      <c r="B71" t="s">
        <v>135</v>
      </c>
      <c r="C71" s="9">
        <v>43655</v>
      </c>
      <c r="D71" s="10" t="s">
        <v>138</v>
      </c>
    </row>
    <row r="72" spans="1:6" x14ac:dyDescent="0.25">
      <c r="A72" s="1">
        <v>70</v>
      </c>
      <c r="B72" t="s">
        <v>142</v>
      </c>
      <c r="C72" s="9">
        <v>43655</v>
      </c>
      <c r="D72" s="10" t="s">
        <v>143</v>
      </c>
    </row>
    <row r="73" spans="1:6" x14ac:dyDescent="0.25">
      <c r="A73" s="1">
        <v>71</v>
      </c>
    </row>
    <row r="74" spans="1:6" x14ac:dyDescent="0.25">
      <c r="A74" s="1">
        <v>72</v>
      </c>
    </row>
    <row r="75" spans="1:6" x14ac:dyDescent="0.25">
      <c r="A75" s="1">
        <v>73</v>
      </c>
    </row>
    <row r="76" spans="1:6" x14ac:dyDescent="0.25">
      <c r="A76" s="1">
        <v>74</v>
      </c>
    </row>
    <row r="77" spans="1:6" x14ac:dyDescent="0.25">
      <c r="A77" s="1">
        <v>75</v>
      </c>
    </row>
    <row r="78" spans="1:6" x14ac:dyDescent="0.25">
      <c r="E78" t="s">
        <v>272</v>
      </c>
      <c r="F78">
        <v>400</v>
      </c>
    </row>
    <row r="79" spans="1:6" x14ac:dyDescent="0.25">
      <c r="E79" t="s">
        <v>273</v>
      </c>
      <c r="F79">
        <v>25000</v>
      </c>
    </row>
    <row r="80" spans="1:6" x14ac:dyDescent="0.25">
      <c r="E80" t="s">
        <v>274</v>
      </c>
      <c r="F80" s="12">
        <f>F78*F79</f>
        <v>10000000</v>
      </c>
    </row>
    <row r="81" spans="5:6" x14ac:dyDescent="0.25">
      <c r="E81" t="s">
        <v>275</v>
      </c>
      <c r="F81">
        <v>25000</v>
      </c>
    </row>
    <row r="82" spans="5:6" x14ac:dyDescent="0.25">
      <c r="E82" t="s">
        <v>276</v>
      </c>
      <c r="F82" s="12">
        <f>F81*F78</f>
        <v>10000000</v>
      </c>
    </row>
  </sheetData>
  <mergeCells count="1">
    <mergeCell ref="A1:D1"/>
  </mergeCells>
  <hyperlinks>
    <hyperlink ref="D3" r:id="rId1" xr:uid="{1FC717F6-E68A-48B7-819D-604C13936846}"/>
    <hyperlink ref="D4" r:id="rId2" xr:uid="{A455E22B-1898-4D44-81A6-E5FA9017C2C5}"/>
    <hyperlink ref="D5" r:id="rId3" xr:uid="{EEF3D851-A9F8-4AC6-B843-56E812C05CE7}"/>
    <hyperlink ref="D6" r:id="rId4" xr:uid="{7029169B-C1E5-4B5C-B904-2A98FC2CFB24}"/>
    <hyperlink ref="D7" r:id="rId5" xr:uid="{FC7EDD8D-3888-42F2-8BED-86FC1524ECCD}"/>
    <hyperlink ref="D8" r:id="rId6" xr:uid="{20A6A88E-60B3-4683-A069-791FC1C12AFE}"/>
    <hyperlink ref="D9" r:id="rId7" xr:uid="{0D9DBE12-7C84-4A6F-8B1E-93D1966BA8C6}"/>
    <hyperlink ref="D10" r:id="rId8" xr:uid="{BD88FB42-5009-4646-9E53-0C242E5C41B7}"/>
    <hyperlink ref="D11" r:id="rId9" xr:uid="{75EB6A3D-036B-49AF-8B83-77755FE74C87}"/>
    <hyperlink ref="D12" r:id="rId10" xr:uid="{77B58217-056B-42AD-92E8-7443B8A931EB}"/>
    <hyperlink ref="D13" r:id="rId11" xr:uid="{4F34CF11-76C6-4AC2-8AF1-5BCFFE236F5C}"/>
    <hyperlink ref="D14" r:id="rId12" xr:uid="{AF34280A-A261-4C5A-8AB8-BC69B17433F9}"/>
    <hyperlink ref="D15" r:id="rId13" xr:uid="{A9860881-12D5-4E85-A7C3-FE71CF4CE746}"/>
    <hyperlink ref="D16" r:id="rId14" xr:uid="{9ED9F2B7-B929-477C-85E7-2FB135CA002F}"/>
    <hyperlink ref="D17" r:id="rId15" xr:uid="{F7173C9D-A7E8-4EA0-854D-DB6AC84D27B8}"/>
    <hyperlink ref="D18" r:id="rId16" xr:uid="{B217F86C-8CC7-4A59-BD54-6CAA9F37860B}"/>
    <hyperlink ref="D19" r:id="rId17" xr:uid="{21E44A94-DEAB-4D1C-99C2-8113DC12A837}"/>
    <hyperlink ref="D20" r:id="rId18" xr:uid="{BD759B34-7911-44A4-BD08-EBA66C17F21B}"/>
    <hyperlink ref="D21" r:id="rId19" xr:uid="{7DB5F600-216C-41CF-8CC2-18BC248D4FBC}"/>
    <hyperlink ref="D22" r:id="rId20" xr:uid="{BC0B8DF1-61FD-4CCE-A241-EDC95DB7C160}"/>
    <hyperlink ref="D23" r:id="rId21" xr:uid="{2B170B5A-51BA-4B84-A3EC-14D9FC7841DF}"/>
    <hyperlink ref="D26" r:id="rId22" xr:uid="{6855BA60-9DE1-4A60-83AF-1DF1FD883943}"/>
    <hyperlink ref="D25" r:id="rId23" xr:uid="{EC461F33-13B6-4065-B814-3F8995534AD3}"/>
    <hyperlink ref="D24" r:id="rId24" xr:uid="{FA62D29C-89FD-4653-9A50-43374340D302}"/>
    <hyperlink ref="D27" r:id="rId25" xr:uid="{02A04A32-C122-49A0-B0B6-A70A5E37952F}"/>
    <hyperlink ref="D28" r:id="rId26" xr:uid="{7127637A-64AF-4DA9-A7B4-BC7B7D9CB87E}"/>
    <hyperlink ref="D29" r:id="rId27" xr:uid="{941C4557-AB70-42CC-AFDB-567B922BFE50}"/>
    <hyperlink ref="D30" r:id="rId28" xr:uid="{B11A4DAF-BEF1-49D5-8A56-EFC0480D154E}"/>
    <hyperlink ref="D31" r:id="rId29" xr:uid="{3113F7B1-E6CE-45F8-BB9C-CE7EA3E31E27}"/>
    <hyperlink ref="D32" r:id="rId30" xr:uid="{82EC8633-BBDA-4972-8F04-C4061606A747}"/>
    <hyperlink ref="D33" r:id="rId31" xr:uid="{22E1768B-EBD4-495B-85C2-BF29ACCC4F4F}"/>
    <hyperlink ref="D36" r:id="rId32" xr:uid="{3DBB978D-EFFA-4D58-8E32-CE05071F01CF}"/>
    <hyperlink ref="D35" r:id="rId33" xr:uid="{96E6B8DB-5200-4DC9-B3E3-E01229061E0C}"/>
    <hyperlink ref="D34" r:id="rId34" xr:uid="{85437971-6624-4A3D-8CC2-6FF1AF5C9B44}"/>
    <hyperlink ref="D37" r:id="rId35" xr:uid="{A55D719D-9205-4F03-9400-1ED9D10D83B3}"/>
    <hyperlink ref="D38" r:id="rId36" xr:uid="{5EF2EA5C-AB3A-42EC-94B7-2061C53293D4}"/>
    <hyperlink ref="D39" r:id="rId37" xr:uid="{70317371-DFA6-4CE8-AA2F-43C096CE36EE}"/>
    <hyperlink ref="D40" r:id="rId38" xr:uid="{2DC88903-4FD8-4B5C-901B-A114F09CF628}"/>
    <hyperlink ref="D41" r:id="rId39" xr:uid="{581E0069-EB1E-48E5-97DE-598F3097EAFC}"/>
    <hyperlink ref="D42" r:id="rId40" xr:uid="{69982712-F1E9-46FA-81DD-B5F1E9E33290}"/>
    <hyperlink ref="D43" r:id="rId41" xr:uid="{972EC6AE-4C6D-44D5-809F-1138D78AD858}"/>
    <hyperlink ref="D45" r:id="rId42" xr:uid="{7B2103D4-4F27-46F4-A8A9-9749EA952E48}"/>
    <hyperlink ref="D44" r:id="rId43" xr:uid="{E9E093AB-B113-4894-BF04-F0C42FF24500}"/>
    <hyperlink ref="D47" r:id="rId44" xr:uid="{4F021D8F-F6CF-4BAA-8BDB-3821679F8A0E}"/>
    <hyperlink ref="D50" r:id="rId45" xr:uid="{E538A6CB-55D7-4EA1-8065-E845EEEE6F4A}"/>
    <hyperlink ref="D49" r:id="rId46" xr:uid="{17B0FBF5-7414-4C93-AB7F-6FBAADA567B0}"/>
    <hyperlink ref="D48" r:id="rId47" xr:uid="{31434B9B-27BE-424C-B138-74B2D9E62C47}"/>
    <hyperlink ref="D46" r:id="rId48" xr:uid="{C0B0042E-8E9D-4714-AE19-765D8F8B4023}"/>
    <hyperlink ref="D51" r:id="rId49" xr:uid="{0B0DF7F4-5F60-4BBC-82F8-E8B62D8EAC9E}"/>
    <hyperlink ref="D52" r:id="rId50" xr:uid="{73AAA442-6F6C-4867-B2B7-62B88B901BE3}"/>
    <hyperlink ref="D53" r:id="rId51" xr:uid="{DB8A6E11-C041-47AC-9656-848E81064BE7}"/>
    <hyperlink ref="D54" r:id="rId52" xr:uid="{FCCE5AB6-7D74-4751-AEC5-3209DDEBCA32}"/>
    <hyperlink ref="D55" r:id="rId53" xr:uid="{C6594422-2964-426A-93C5-163DAAB801F8}"/>
    <hyperlink ref="D56" r:id="rId54" xr:uid="{52CF1052-D128-4CCC-8285-10EA7F308A3B}"/>
    <hyperlink ref="D57" r:id="rId55" xr:uid="{D819AAC4-2523-49C4-993E-1B6CBEA2817E}"/>
    <hyperlink ref="D58" r:id="rId56" xr:uid="{7D555AC5-7D63-4D36-B881-1C9CF3A88599}"/>
    <hyperlink ref="D59" r:id="rId57" xr:uid="{45FB5DF6-B8BA-4EEE-A423-FD81F249181E}"/>
    <hyperlink ref="D60" r:id="rId58" xr:uid="{C4310BD9-54CB-4CE1-BA24-C7764D36BE0E}"/>
    <hyperlink ref="D61" r:id="rId59" xr:uid="{A3FF1035-32CD-43CC-AFFC-270D7F3DD966}"/>
    <hyperlink ref="D62" r:id="rId60" xr:uid="{2D08F460-5C1F-4058-B19E-63E5AC65BDD3}"/>
    <hyperlink ref="D63" r:id="rId61" xr:uid="{2D235988-F0E7-4889-9852-55A7EEC6A296}"/>
    <hyperlink ref="D64" r:id="rId62" xr:uid="{BE133F73-97D7-48AB-A3DD-9BBE716D8EC4}"/>
    <hyperlink ref="D65" r:id="rId63" xr:uid="{5D452568-6EE9-41E9-B09A-536F8A2FA2F4}"/>
    <hyperlink ref="D66" r:id="rId64" xr:uid="{B30C31C7-81DC-47A4-B007-ED0AE7D1C29B}"/>
    <hyperlink ref="D67" r:id="rId65" xr:uid="{BD7F14FA-B7E9-4873-9914-E2FE5A2274D7}"/>
    <hyperlink ref="D71" r:id="rId66" xr:uid="{304A5CF2-9338-4151-AF00-AA42B79D9ECF}"/>
    <hyperlink ref="D68" r:id="rId67" xr:uid="{1195BDCE-F1CD-4A50-9215-12B92EC287F9}"/>
    <hyperlink ref="D69" r:id="rId68" xr:uid="{2C7E4D46-D7DF-4B8F-9C26-3E943E0FFB09}"/>
    <hyperlink ref="D70" r:id="rId69" xr:uid="{03CC3995-CA97-4AA8-9E8E-A6EE1FBBCC15}"/>
    <hyperlink ref="D72" r:id="rId70" xr:uid="{1E623EDE-4BE2-4357-93F3-15892DD822E8}"/>
  </hyperlinks>
  <pageMargins left="0.7" right="0.7" top="0.75" bottom="0.75" header="0.3" footer="0.3"/>
  <pageSetup paperSize="9" orientation="portrait" horizontalDpi="0" verticalDpi="0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EB5A2-8C27-4CB1-A82C-FB214BCF3852}">
  <dimension ref="A1:F1203"/>
  <sheetViews>
    <sheetView tabSelected="1" topLeftCell="B1" workbookViewId="0">
      <pane ySplit="1" topLeftCell="A1183" activePane="bottomLeft" state="frozen"/>
      <selection pane="bottomLeft" activeCell="C1203" sqref="C1203"/>
    </sheetView>
  </sheetViews>
  <sheetFormatPr defaultRowHeight="15" x14ac:dyDescent="0.25"/>
  <cols>
    <col min="3" max="3" width="145.28515625" bestFit="1" customWidth="1"/>
    <col min="4" max="4" width="14.5703125" style="35" bestFit="1" customWidth="1"/>
    <col min="5" max="5" width="44.7109375" customWidth="1"/>
  </cols>
  <sheetData>
    <row r="1" spans="1:5" x14ac:dyDescent="0.25">
      <c r="A1" s="3" t="s">
        <v>0</v>
      </c>
      <c r="B1" s="3" t="s">
        <v>1342</v>
      </c>
      <c r="C1" s="4" t="s">
        <v>1</v>
      </c>
      <c r="D1" s="34" t="s">
        <v>3</v>
      </c>
      <c r="E1" s="4" t="s">
        <v>2</v>
      </c>
    </row>
    <row r="2" spans="1:5" x14ac:dyDescent="0.25">
      <c r="A2" s="3">
        <v>1</v>
      </c>
      <c r="B2" s="3">
        <v>14</v>
      </c>
      <c r="C2" s="14" t="s">
        <v>145</v>
      </c>
      <c r="D2" s="34">
        <v>43662</v>
      </c>
      <c r="E2" s="10" t="s">
        <v>147</v>
      </c>
    </row>
    <row r="3" spans="1:5" x14ac:dyDescent="0.25">
      <c r="A3" s="3">
        <v>2</v>
      </c>
      <c r="B3" s="3">
        <v>14</v>
      </c>
      <c r="C3" s="14" t="s">
        <v>37</v>
      </c>
      <c r="D3" s="34">
        <v>43662</v>
      </c>
      <c r="E3" s="10" t="s">
        <v>146</v>
      </c>
    </row>
    <row r="4" spans="1:5" x14ac:dyDescent="0.25">
      <c r="A4" s="3">
        <v>3</v>
      </c>
      <c r="B4" s="3">
        <v>14</v>
      </c>
      <c r="C4" s="14" t="s">
        <v>8</v>
      </c>
      <c r="D4" s="34">
        <v>43663</v>
      </c>
      <c r="E4" s="10" t="s">
        <v>148</v>
      </c>
    </row>
    <row r="5" spans="1:5" x14ac:dyDescent="0.25">
      <c r="A5" s="3">
        <v>4</v>
      </c>
      <c r="B5" s="3">
        <v>14</v>
      </c>
      <c r="C5" s="14" t="s">
        <v>10</v>
      </c>
      <c r="D5" s="34">
        <v>43663</v>
      </c>
      <c r="E5" s="10" t="s">
        <v>149</v>
      </c>
    </row>
    <row r="6" spans="1:5" x14ac:dyDescent="0.25">
      <c r="A6" s="3">
        <v>5</v>
      </c>
      <c r="B6" s="3">
        <v>14</v>
      </c>
      <c r="C6" s="14" t="s">
        <v>12</v>
      </c>
      <c r="D6" s="34">
        <v>43663</v>
      </c>
      <c r="E6" s="10" t="s">
        <v>150</v>
      </c>
    </row>
    <row r="7" spans="1:5" x14ac:dyDescent="0.25">
      <c r="A7" s="3">
        <v>6</v>
      </c>
      <c r="B7" s="3">
        <v>14</v>
      </c>
      <c r="C7" s="14" t="s">
        <v>14</v>
      </c>
      <c r="D7" s="34">
        <v>43663</v>
      </c>
      <c r="E7" s="10" t="s">
        <v>151</v>
      </c>
    </row>
    <row r="8" spans="1:5" x14ac:dyDescent="0.25">
      <c r="A8" s="3">
        <v>7</v>
      </c>
      <c r="B8" s="3">
        <v>20</v>
      </c>
      <c r="C8" s="14" t="s">
        <v>16</v>
      </c>
      <c r="D8" s="34">
        <v>43663</v>
      </c>
      <c r="E8" s="10" t="s">
        <v>152</v>
      </c>
    </row>
    <row r="9" spans="1:5" x14ac:dyDescent="0.25">
      <c r="A9" s="3">
        <v>8</v>
      </c>
      <c r="B9" s="3">
        <v>20</v>
      </c>
      <c r="C9" s="14" t="s">
        <v>18</v>
      </c>
      <c r="D9" s="34">
        <v>43663</v>
      </c>
      <c r="E9" s="10" t="s">
        <v>153</v>
      </c>
    </row>
    <row r="10" spans="1:5" x14ac:dyDescent="0.25">
      <c r="A10" s="3">
        <v>9</v>
      </c>
      <c r="B10" s="3">
        <v>20</v>
      </c>
      <c r="C10" s="14" t="s">
        <v>19</v>
      </c>
      <c r="D10" s="34">
        <v>43663</v>
      </c>
      <c r="E10" s="10" t="s">
        <v>154</v>
      </c>
    </row>
    <row r="11" spans="1:5" x14ac:dyDescent="0.25">
      <c r="A11" s="3">
        <v>10</v>
      </c>
      <c r="B11" s="3">
        <v>20</v>
      </c>
      <c r="C11" s="14" t="s">
        <v>21</v>
      </c>
      <c r="D11" s="34">
        <v>43663</v>
      </c>
      <c r="E11" s="10" t="s">
        <v>155</v>
      </c>
    </row>
    <row r="12" spans="1:5" x14ac:dyDescent="0.25">
      <c r="A12" s="3">
        <v>11</v>
      </c>
      <c r="B12" s="3">
        <v>1</v>
      </c>
      <c r="C12" s="14" t="s">
        <v>24</v>
      </c>
      <c r="D12" s="34">
        <v>43663</v>
      </c>
      <c r="E12" s="10" t="s">
        <v>393</v>
      </c>
    </row>
    <row r="13" spans="1:5" x14ac:dyDescent="0.25">
      <c r="A13" s="3">
        <v>12</v>
      </c>
      <c r="B13" s="3">
        <v>1</v>
      </c>
      <c r="C13" s="14" t="s">
        <v>26</v>
      </c>
      <c r="D13" s="34">
        <v>43664</v>
      </c>
      <c r="E13" s="10" t="s">
        <v>163</v>
      </c>
    </row>
    <row r="14" spans="1:5" x14ac:dyDescent="0.25">
      <c r="A14" s="3">
        <v>13</v>
      </c>
      <c r="B14" s="3">
        <v>1</v>
      </c>
      <c r="C14" s="14" t="s">
        <v>28</v>
      </c>
      <c r="D14" s="34">
        <v>43664</v>
      </c>
      <c r="E14" s="10" t="s">
        <v>162</v>
      </c>
    </row>
    <row r="15" spans="1:5" x14ac:dyDescent="0.25">
      <c r="A15" s="3">
        <v>14</v>
      </c>
      <c r="B15" s="3">
        <v>1</v>
      </c>
      <c r="C15" s="14" t="s">
        <v>30</v>
      </c>
      <c r="D15" s="34">
        <v>43664</v>
      </c>
      <c r="E15" s="10" t="s">
        <v>159</v>
      </c>
    </row>
    <row r="16" spans="1:5" x14ac:dyDescent="0.25">
      <c r="A16" s="3">
        <v>15</v>
      </c>
      <c r="B16" s="3">
        <v>9</v>
      </c>
      <c r="C16" s="14" t="s">
        <v>32</v>
      </c>
      <c r="D16" s="34">
        <v>43664</v>
      </c>
      <c r="E16" s="10" t="s">
        <v>160</v>
      </c>
    </row>
    <row r="17" spans="1:5" x14ac:dyDescent="0.25">
      <c r="A17" s="3">
        <v>16</v>
      </c>
      <c r="B17" s="3">
        <v>9</v>
      </c>
      <c r="C17" s="14" t="s">
        <v>34</v>
      </c>
      <c r="D17" s="34">
        <v>43664</v>
      </c>
      <c r="E17" s="10" t="s">
        <v>161</v>
      </c>
    </row>
    <row r="18" spans="1:5" x14ac:dyDescent="0.25">
      <c r="A18" s="3">
        <v>17</v>
      </c>
      <c r="B18" s="3">
        <v>9</v>
      </c>
      <c r="C18" s="14" t="s">
        <v>36</v>
      </c>
      <c r="D18" s="34">
        <v>43664</v>
      </c>
      <c r="E18" s="10" t="s">
        <v>157</v>
      </c>
    </row>
    <row r="19" spans="1:5" x14ac:dyDescent="0.25">
      <c r="A19" s="3">
        <v>18</v>
      </c>
      <c r="B19" s="3">
        <v>27</v>
      </c>
      <c r="C19" s="14" t="s">
        <v>39</v>
      </c>
      <c r="D19" s="34">
        <v>43664</v>
      </c>
      <c r="E19" s="10" t="s">
        <v>158</v>
      </c>
    </row>
    <row r="20" spans="1:5" x14ac:dyDescent="0.25">
      <c r="A20" s="3">
        <v>19</v>
      </c>
      <c r="B20" s="3">
        <v>27</v>
      </c>
      <c r="C20" s="14" t="s">
        <v>40</v>
      </c>
      <c r="D20" s="34">
        <v>43664</v>
      </c>
      <c r="E20" s="10" t="s">
        <v>156</v>
      </c>
    </row>
    <row r="21" spans="1:5" x14ac:dyDescent="0.25">
      <c r="A21" s="3">
        <v>20</v>
      </c>
      <c r="B21" s="3">
        <v>27</v>
      </c>
      <c r="C21" s="14" t="s">
        <v>42</v>
      </c>
      <c r="D21" s="34">
        <v>43664</v>
      </c>
      <c r="E21" s="10" t="s">
        <v>164</v>
      </c>
    </row>
    <row r="22" spans="1:5" x14ac:dyDescent="0.25">
      <c r="A22" s="3">
        <v>21</v>
      </c>
      <c r="B22" s="3">
        <v>27</v>
      </c>
      <c r="C22" s="14" t="s">
        <v>45</v>
      </c>
      <c r="D22" s="34">
        <v>43664</v>
      </c>
      <c r="E22" s="10" t="s">
        <v>165</v>
      </c>
    </row>
    <row r="23" spans="1:5" x14ac:dyDescent="0.25">
      <c r="A23" s="3">
        <v>22</v>
      </c>
      <c r="B23" s="3">
        <v>27</v>
      </c>
      <c r="C23" s="14" t="s">
        <v>46</v>
      </c>
      <c r="D23" s="34">
        <v>43664</v>
      </c>
      <c r="E23" s="10" t="s">
        <v>166</v>
      </c>
    </row>
    <row r="24" spans="1:5" x14ac:dyDescent="0.25">
      <c r="A24" s="3">
        <v>23</v>
      </c>
      <c r="B24" s="3">
        <v>27</v>
      </c>
      <c r="C24" s="14" t="s">
        <v>47</v>
      </c>
      <c r="D24" s="34">
        <v>43664</v>
      </c>
      <c r="E24" s="10" t="s">
        <v>167</v>
      </c>
    </row>
    <row r="25" spans="1:5" x14ac:dyDescent="0.25">
      <c r="A25" s="3">
        <v>24</v>
      </c>
      <c r="B25" s="3">
        <v>27</v>
      </c>
      <c r="C25" s="14" t="s">
        <v>48</v>
      </c>
      <c r="D25" s="34">
        <v>43664</v>
      </c>
      <c r="E25" s="10" t="s">
        <v>168</v>
      </c>
    </row>
    <row r="26" spans="1:5" x14ac:dyDescent="0.25">
      <c r="A26" s="3">
        <v>25</v>
      </c>
      <c r="B26" s="3">
        <v>14</v>
      </c>
      <c r="C26" s="14" t="s">
        <v>53</v>
      </c>
      <c r="D26" s="34">
        <v>43664</v>
      </c>
      <c r="E26" s="10" t="s">
        <v>169</v>
      </c>
    </row>
    <row r="27" spans="1:5" x14ac:dyDescent="0.25">
      <c r="A27" s="3">
        <v>26</v>
      </c>
      <c r="B27" s="3">
        <v>14</v>
      </c>
      <c r="C27" s="14" t="s">
        <v>54</v>
      </c>
      <c r="D27" s="34">
        <v>43664</v>
      </c>
      <c r="E27" s="10" t="s">
        <v>171</v>
      </c>
    </row>
    <row r="28" spans="1:5" x14ac:dyDescent="0.25">
      <c r="A28" s="3">
        <v>27</v>
      </c>
      <c r="B28" s="3">
        <v>14</v>
      </c>
      <c r="C28" s="14" t="s">
        <v>56</v>
      </c>
      <c r="D28" s="34">
        <v>43664</v>
      </c>
      <c r="E28" s="10" t="s">
        <v>170</v>
      </c>
    </row>
    <row r="29" spans="1:5" x14ac:dyDescent="0.25">
      <c r="A29" s="3">
        <v>28</v>
      </c>
      <c r="B29" s="3">
        <v>14</v>
      </c>
      <c r="C29" s="14" t="s">
        <v>58</v>
      </c>
      <c r="D29" s="34">
        <v>43664</v>
      </c>
      <c r="E29" s="10" t="s">
        <v>172</v>
      </c>
    </row>
    <row r="30" spans="1:5" x14ac:dyDescent="0.25">
      <c r="A30" s="3">
        <v>29</v>
      </c>
      <c r="B30" s="8">
        <v>3</v>
      </c>
      <c r="C30" s="14" t="s">
        <v>60</v>
      </c>
      <c r="D30" s="34">
        <v>43664</v>
      </c>
      <c r="E30" s="10" t="s">
        <v>173</v>
      </c>
    </row>
    <row r="31" spans="1:5" x14ac:dyDescent="0.25">
      <c r="A31" s="3">
        <v>30</v>
      </c>
      <c r="B31" s="8">
        <v>3</v>
      </c>
      <c r="C31" s="14" t="s">
        <v>63</v>
      </c>
      <c r="D31" s="34">
        <v>43664</v>
      </c>
      <c r="E31" s="10" t="s">
        <v>174</v>
      </c>
    </row>
    <row r="32" spans="1:5" x14ac:dyDescent="0.25">
      <c r="A32" s="3">
        <v>31</v>
      </c>
      <c r="B32" s="8">
        <v>3</v>
      </c>
      <c r="C32" s="14" t="s">
        <v>64</v>
      </c>
      <c r="D32" s="34">
        <v>43664</v>
      </c>
      <c r="E32" s="10" t="s">
        <v>175</v>
      </c>
    </row>
    <row r="33" spans="1:5" x14ac:dyDescent="0.25">
      <c r="A33" s="3">
        <v>32</v>
      </c>
      <c r="B33" s="8">
        <v>3</v>
      </c>
      <c r="C33" s="14" t="s">
        <v>70</v>
      </c>
      <c r="D33" s="34">
        <v>43664</v>
      </c>
      <c r="E33" s="10" t="s">
        <v>176</v>
      </c>
    </row>
    <row r="34" spans="1:5" x14ac:dyDescent="0.25">
      <c r="A34" s="3">
        <v>33</v>
      </c>
      <c r="B34" s="8">
        <v>3</v>
      </c>
      <c r="C34" s="14" t="s">
        <v>66</v>
      </c>
      <c r="D34" s="34">
        <v>43668</v>
      </c>
      <c r="E34" s="10" t="s">
        <v>177</v>
      </c>
    </row>
    <row r="35" spans="1:5" x14ac:dyDescent="0.25">
      <c r="A35" s="3">
        <v>34</v>
      </c>
      <c r="B35" s="8">
        <v>3</v>
      </c>
      <c r="C35" s="14" t="s">
        <v>68</v>
      </c>
      <c r="D35" s="34">
        <v>43668</v>
      </c>
      <c r="E35" s="10" t="s">
        <v>178</v>
      </c>
    </row>
    <row r="36" spans="1:5" x14ac:dyDescent="0.25">
      <c r="A36" s="3">
        <v>35</v>
      </c>
      <c r="B36" s="8">
        <v>3</v>
      </c>
      <c r="C36" s="14" t="s">
        <v>72</v>
      </c>
      <c r="D36" s="34">
        <v>43668</v>
      </c>
      <c r="E36" s="10" t="s">
        <v>179</v>
      </c>
    </row>
    <row r="37" spans="1:5" x14ac:dyDescent="0.25">
      <c r="A37" s="3">
        <v>36</v>
      </c>
      <c r="B37" s="8">
        <v>3</v>
      </c>
      <c r="C37" s="14" t="s">
        <v>73</v>
      </c>
      <c r="D37" s="34">
        <v>43668</v>
      </c>
      <c r="E37" s="10" t="s">
        <v>180</v>
      </c>
    </row>
    <row r="38" spans="1:5" x14ac:dyDescent="0.25">
      <c r="A38" s="3">
        <v>37</v>
      </c>
      <c r="B38" s="8">
        <v>3</v>
      </c>
      <c r="C38" s="14" t="s">
        <v>74</v>
      </c>
      <c r="D38" s="34">
        <v>43668</v>
      </c>
      <c r="E38" s="10" t="s">
        <v>181</v>
      </c>
    </row>
    <row r="39" spans="1:5" x14ac:dyDescent="0.25">
      <c r="A39" s="3">
        <v>38</v>
      </c>
      <c r="B39" s="8">
        <v>3</v>
      </c>
      <c r="C39" s="14" t="s">
        <v>78</v>
      </c>
      <c r="D39" s="34">
        <v>43668</v>
      </c>
      <c r="E39" s="10" t="s">
        <v>182</v>
      </c>
    </row>
    <row r="40" spans="1:5" x14ac:dyDescent="0.25">
      <c r="A40" s="3">
        <v>39</v>
      </c>
      <c r="B40" s="8">
        <v>3</v>
      </c>
      <c r="C40" s="14" t="s">
        <v>79</v>
      </c>
      <c r="D40" s="34">
        <v>43668</v>
      </c>
      <c r="E40" s="10" t="s">
        <v>183</v>
      </c>
    </row>
    <row r="41" spans="1:5" x14ac:dyDescent="0.25">
      <c r="A41" s="3">
        <v>40</v>
      </c>
      <c r="B41" s="8">
        <v>3</v>
      </c>
      <c r="C41" s="14" t="s">
        <v>80</v>
      </c>
      <c r="D41" s="34">
        <v>43668</v>
      </c>
      <c r="E41" s="10" t="s">
        <v>184</v>
      </c>
    </row>
    <row r="42" spans="1:5" x14ac:dyDescent="0.25">
      <c r="A42" s="3">
        <v>41</v>
      </c>
      <c r="B42" s="8">
        <v>3</v>
      </c>
      <c r="C42" s="14" t="s">
        <v>86</v>
      </c>
      <c r="D42" s="34">
        <v>43668</v>
      </c>
      <c r="E42" s="10" t="s">
        <v>185</v>
      </c>
    </row>
    <row r="43" spans="1:5" x14ac:dyDescent="0.25">
      <c r="A43" s="3">
        <v>42</v>
      </c>
      <c r="B43" s="8">
        <v>3</v>
      </c>
      <c r="C43" s="14" t="s">
        <v>84</v>
      </c>
      <c r="D43" s="34">
        <v>43668</v>
      </c>
      <c r="E43" s="10" t="s">
        <v>186</v>
      </c>
    </row>
    <row r="44" spans="1:5" x14ac:dyDescent="0.25">
      <c r="A44" s="3">
        <v>43</v>
      </c>
      <c r="B44" s="8">
        <v>3</v>
      </c>
      <c r="C44" s="14" t="s">
        <v>85</v>
      </c>
      <c r="D44" s="34">
        <v>43668</v>
      </c>
      <c r="E44" s="10" t="s">
        <v>187</v>
      </c>
    </row>
    <row r="45" spans="1:5" x14ac:dyDescent="0.25">
      <c r="A45" s="3">
        <v>44</v>
      </c>
      <c r="B45" s="8">
        <v>3</v>
      </c>
      <c r="C45" s="11" t="s">
        <v>91</v>
      </c>
      <c r="D45" s="34">
        <v>43668</v>
      </c>
      <c r="E45" s="10" t="s">
        <v>188</v>
      </c>
    </row>
    <row r="46" spans="1:5" x14ac:dyDescent="0.25">
      <c r="A46" s="3">
        <v>45</v>
      </c>
      <c r="B46" s="8">
        <v>3</v>
      </c>
      <c r="C46" s="11" t="s">
        <v>90</v>
      </c>
      <c r="D46" s="34">
        <v>43668</v>
      </c>
      <c r="E46" s="10" t="s">
        <v>189</v>
      </c>
    </row>
    <row r="47" spans="1:5" x14ac:dyDescent="0.25">
      <c r="A47" s="3">
        <v>46</v>
      </c>
      <c r="B47" s="8">
        <v>3</v>
      </c>
      <c r="C47" s="11" t="s">
        <v>92</v>
      </c>
      <c r="D47" s="34">
        <v>43668</v>
      </c>
      <c r="E47" s="10" t="s">
        <v>190</v>
      </c>
    </row>
    <row r="48" spans="1:5" x14ac:dyDescent="0.25">
      <c r="A48" s="3">
        <v>47</v>
      </c>
      <c r="B48" s="8">
        <v>3</v>
      </c>
      <c r="C48" s="11" t="s">
        <v>93</v>
      </c>
      <c r="D48" s="34">
        <v>43668</v>
      </c>
      <c r="E48" s="10" t="s">
        <v>191</v>
      </c>
    </row>
    <row r="49" spans="1:5" x14ac:dyDescent="0.25">
      <c r="A49" s="3">
        <v>48</v>
      </c>
      <c r="B49" s="8">
        <v>3</v>
      </c>
      <c r="C49" s="11" t="s">
        <v>94</v>
      </c>
      <c r="D49" s="34">
        <v>43668</v>
      </c>
      <c r="E49" s="10" t="s">
        <v>192</v>
      </c>
    </row>
    <row r="50" spans="1:5" x14ac:dyDescent="0.25">
      <c r="A50" s="3">
        <v>49</v>
      </c>
      <c r="B50" s="8">
        <v>3</v>
      </c>
      <c r="C50" s="11" t="s">
        <v>100</v>
      </c>
      <c r="D50" s="34">
        <v>43668</v>
      </c>
      <c r="E50" s="10" t="s">
        <v>193</v>
      </c>
    </row>
    <row r="51" spans="1:5" x14ac:dyDescent="0.25">
      <c r="A51" s="3">
        <v>50</v>
      </c>
      <c r="B51" s="8">
        <v>3</v>
      </c>
      <c r="C51" s="11" t="s">
        <v>101</v>
      </c>
      <c r="D51" s="34">
        <v>43668</v>
      </c>
      <c r="E51" s="10" t="s">
        <v>194</v>
      </c>
    </row>
    <row r="52" spans="1:5" x14ac:dyDescent="0.25">
      <c r="A52" s="3">
        <v>51</v>
      </c>
      <c r="B52" s="8">
        <v>3</v>
      </c>
      <c r="C52" s="11" t="s">
        <v>102</v>
      </c>
      <c r="D52" s="34">
        <v>43668</v>
      </c>
      <c r="E52" s="10" t="s">
        <v>195</v>
      </c>
    </row>
    <row r="53" spans="1:5" x14ac:dyDescent="0.25">
      <c r="A53" s="3">
        <v>52</v>
      </c>
      <c r="B53" s="8">
        <v>3</v>
      </c>
      <c r="C53" s="11" t="s">
        <v>103</v>
      </c>
      <c r="D53" s="34">
        <v>43668</v>
      </c>
      <c r="E53" s="10" t="s">
        <v>196</v>
      </c>
    </row>
    <row r="54" spans="1:5" x14ac:dyDescent="0.25">
      <c r="A54" s="3">
        <v>53</v>
      </c>
      <c r="B54" s="8">
        <v>3</v>
      </c>
      <c r="C54" s="11" t="s">
        <v>104</v>
      </c>
      <c r="D54" s="34">
        <v>43668</v>
      </c>
      <c r="E54" s="10" t="s">
        <v>197</v>
      </c>
    </row>
    <row r="55" spans="1:5" x14ac:dyDescent="0.25">
      <c r="A55" s="3">
        <v>54</v>
      </c>
      <c r="B55" s="8">
        <v>3</v>
      </c>
      <c r="C55" s="11" t="s">
        <v>105</v>
      </c>
      <c r="D55" s="34">
        <v>43668</v>
      </c>
      <c r="E55" s="10" t="s">
        <v>198</v>
      </c>
    </row>
    <row r="56" spans="1:5" x14ac:dyDescent="0.25">
      <c r="A56" s="3">
        <v>55</v>
      </c>
      <c r="B56" s="8">
        <v>3</v>
      </c>
      <c r="C56" s="11" t="s">
        <v>106</v>
      </c>
      <c r="D56" s="34">
        <v>43668</v>
      </c>
      <c r="E56" s="10" t="s">
        <v>199</v>
      </c>
    </row>
    <row r="57" spans="1:5" x14ac:dyDescent="0.25">
      <c r="A57" s="3">
        <v>56</v>
      </c>
      <c r="B57" s="8">
        <v>3</v>
      </c>
      <c r="C57" s="11" t="s">
        <v>107</v>
      </c>
      <c r="D57" s="34">
        <v>43668</v>
      </c>
      <c r="E57" s="10" t="s">
        <v>201</v>
      </c>
    </row>
    <row r="58" spans="1:5" x14ac:dyDescent="0.25">
      <c r="A58" s="3">
        <v>57</v>
      </c>
      <c r="B58" s="8">
        <v>3</v>
      </c>
      <c r="C58" s="11" t="s">
        <v>108</v>
      </c>
      <c r="D58" s="34">
        <v>43668</v>
      </c>
      <c r="E58" s="10" t="s">
        <v>200</v>
      </c>
    </row>
    <row r="59" spans="1:5" x14ac:dyDescent="0.25">
      <c r="A59" s="3">
        <v>58</v>
      </c>
      <c r="B59" s="8">
        <v>3</v>
      </c>
      <c r="C59" s="11" t="s">
        <v>109</v>
      </c>
      <c r="D59" s="34">
        <v>43668</v>
      </c>
      <c r="E59" s="10" t="s">
        <v>202</v>
      </c>
    </row>
    <row r="60" spans="1:5" x14ac:dyDescent="0.25">
      <c r="A60" s="3">
        <v>59</v>
      </c>
      <c r="B60" s="8">
        <v>3</v>
      </c>
      <c r="C60" s="11" t="s">
        <v>110</v>
      </c>
      <c r="D60" s="35">
        <v>43670</v>
      </c>
      <c r="E60" s="10" t="s">
        <v>203</v>
      </c>
    </row>
    <row r="61" spans="1:5" x14ac:dyDescent="0.25">
      <c r="A61" s="3">
        <v>60</v>
      </c>
      <c r="B61" s="8">
        <v>3</v>
      </c>
      <c r="C61" s="11" t="s">
        <v>111</v>
      </c>
      <c r="D61" s="35">
        <v>43670</v>
      </c>
      <c r="E61" s="10" t="s">
        <v>204</v>
      </c>
    </row>
    <row r="62" spans="1:5" x14ac:dyDescent="0.25">
      <c r="A62" s="3">
        <v>61</v>
      </c>
      <c r="B62" s="1">
        <v>10</v>
      </c>
      <c r="C62" s="11" t="s">
        <v>124</v>
      </c>
      <c r="D62" s="35">
        <v>43670</v>
      </c>
      <c r="E62" s="10" t="s">
        <v>205</v>
      </c>
    </row>
    <row r="63" spans="1:5" x14ac:dyDescent="0.25">
      <c r="A63" s="3">
        <v>62</v>
      </c>
      <c r="B63" s="1">
        <v>10</v>
      </c>
      <c r="C63" s="11" t="s">
        <v>125</v>
      </c>
      <c r="D63" s="35">
        <v>43670</v>
      </c>
      <c r="E63" s="10" t="s">
        <v>206</v>
      </c>
    </row>
    <row r="64" spans="1:5" x14ac:dyDescent="0.25">
      <c r="A64" s="3">
        <v>63</v>
      </c>
      <c r="B64" s="1">
        <v>10</v>
      </c>
      <c r="C64" s="11" t="s">
        <v>128</v>
      </c>
      <c r="D64" s="35">
        <v>43670</v>
      </c>
      <c r="E64" s="10" t="s">
        <v>207</v>
      </c>
    </row>
    <row r="65" spans="1:5" x14ac:dyDescent="0.25">
      <c r="A65" s="3">
        <v>64</v>
      </c>
      <c r="B65" s="1">
        <v>10</v>
      </c>
      <c r="C65" s="11" t="s">
        <v>130</v>
      </c>
      <c r="D65" s="35">
        <v>43670</v>
      </c>
      <c r="E65" s="10" t="s">
        <v>208</v>
      </c>
    </row>
    <row r="66" spans="1:5" x14ac:dyDescent="0.25">
      <c r="A66" s="3">
        <v>65</v>
      </c>
      <c r="B66" s="1">
        <v>10</v>
      </c>
      <c r="C66" s="11" t="s">
        <v>132</v>
      </c>
      <c r="D66" s="35">
        <v>43670</v>
      </c>
      <c r="E66" s="10" t="s">
        <v>209</v>
      </c>
    </row>
    <row r="67" spans="1:5" x14ac:dyDescent="0.25">
      <c r="A67" s="3">
        <v>66</v>
      </c>
      <c r="B67" s="1">
        <v>10</v>
      </c>
      <c r="C67" s="11" t="s">
        <v>133</v>
      </c>
      <c r="D67" s="35">
        <v>43670</v>
      </c>
      <c r="E67" s="10" t="s">
        <v>211</v>
      </c>
    </row>
    <row r="68" spans="1:5" x14ac:dyDescent="0.25">
      <c r="A68" s="3">
        <v>67</v>
      </c>
      <c r="B68" s="1">
        <v>10</v>
      </c>
      <c r="C68" s="11" t="s">
        <v>134</v>
      </c>
      <c r="D68" s="35">
        <v>43670</v>
      </c>
      <c r="E68" s="10" t="s">
        <v>210</v>
      </c>
    </row>
    <row r="69" spans="1:5" x14ac:dyDescent="0.25">
      <c r="A69" s="3">
        <v>68</v>
      </c>
      <c r="B69" s="1">
        <v>10</v>
      </c>
      <c r="C69" s="11" t="s">
        <v>136</v>
      </c>
      <c r="D69" s="35">
        <v>43670</v>
      </c>
      <c r="E69" s="10" t="s">
        <v>212</v>
      </c>
    </row>
    <row r="70" spans="1:5" x14ac:dyDescent="0.25">
      <c r="A70" s="3">
        <v>69</v>
      </c>
      <c r="B70" s="1">
        <v>10</v>
      </c>
      <c r="C70" s="11" t="s">
        <v>135</v>
      </c>
      <c r="D70" s="35">
        <v>43662</v>
      </c>
      <c r="E70" s="10" t="s">
        <v>144</v>
      </c>
    </row>
    <row r="71" spans="1:5" x14ac:dyDescent="0.25">
      <c r="A71" s="3">
        <v>70</v>
      </c>
      <c r="B71" s="1">
        <v>10</v>
      </c>
      <c r="C71" s="11" t="s">
        <v>142</v>
      </c>
      <c r="D71" s="35">
        <v>43670</v>
      </c>
      <c r="E71" s="10" t="s">
        <v>213</v>
      </c>
    </row>
    <row r="72" spans="1:5" x14ac:dyDescent="0.25">
      <c r="A72" s="3">
        <v>71</v>
      </c>
      <c r="B72" s="3">
        <v>14</v>
      </c>
      <c r="C72" s="11" t="s">
        <v>54</v>
      </c>
      <c r="D72" s="35">
        <v>43670</v>
      </c>
      <c r="E72" s="10" t="s">
        <v>215</v>
      </c>
    </row>
    <row r="73" spans="1:5" x14ac:dyDescent="0.25">
      <c r="A73" s="3">
        <v>72</v>
      </c>
      <c r="B73" s="3">
        <v>14</v>
      </c>
      <c r="C73" s="11" t="s">
        <v>56</v>
      </c>
      <c r="D73" s="35">
        <v>43670</v>
      </c>
      <c r="E73" s="10" t="s">
        <v>214</v>
      </c>
    </row>
    <row r="74" spans="1:5" x14ac:dyDescent="0.25">
      <c r="A74" s="3">
        <v>73</v>
      </c>
      <c r="B74" s="3">
        <v>14</v>
      </c>
      <c r="C74" s="11" t="s">
        <v>58</v>
      </c>
      <c r="D74" s="35">
        <v>43670</v>
      </c>
      <c r="E74" s="10" t="s">
        <v>216</v>
      </c>
    </row>
    <row r="75" spans="1:5" x14ac:dyDescent="0.25">
      <c r="A75" s="3">
        <v>74</v>
      </c>
      <c r="B75" s="3">
        <v>14</v>
      </c>
      <c r="C75" s="11" t="s">
        <v>217</v>
      </c>
      <c r="D75" s="35">
        <v>43672</v>
      </c>
      <c r="E75" s="10" t="s">
        <v>222</v>
      </c>
    </row>
    <row r="76" spans="1:5" x14ac:dyDescent="0.25">
      <c r="A76" s="3">
        <v>75</v>
      </c>
      <c r="B76" s="3">
        <v>14</v>
      </c>
      <c r="C76" s="11" t="s">
        <v>218</v>
      </c>
      <c r="D76" s="35">
        <v>43672</v>
      </c>
      <c r="E76" s="10" t="s">
        <v>221</v>
      </c>
    </row>
    <row r="77" spans="1:5" x14ac:dyDescent="0.25">
      <c r="A77" s="3">
        <v>76</v>
      </c>
      <c r="B77" s="3">
        <v>14</v>
      </c>
      <c r="C77" s="11" t="s">
        <v>219</v>
      </c>
      <c r="D77" s="35">
        <v>43672</v>
      </c>
      <c r="E77" s="10" t="s">
        <v>220</v>
      </c>
    </row>
    <row r="78" spans="1:5" x14ac:dyDescent="0.25">
      <c r="A78" s="3">
        <v>77</v>
      </c>
      <c r="B78" s="3">
        <v>14</v>
      </c>
      <c r="C78" s="11" t="s">
        <v>223</v>
      </c>
      <c r="D78" s="35">
        <v>43672</v>
      </c>
      <c r="E78" s="10" t="s">
        <v>224</v>
      </c>
    </row>
    <row r="79" spans="1:5" x14ac:dyDescent="0.25">
      <c r="A79" s="3">
        <v>78</v>
      </c>
      <c r="B79" s="1">
        <v>10</v>
      </c>
      <c r="C79" s="11" t="s">
        <v>226</v>
      </c>
      <c r="D79" s="35">
        <v>43678</v>
      </c>
      <c r="E79" s="10" t="s">
        <v>285</v>
      </c>
    </row>
    <row r="80" spans="1:5" x14ac:dyDescent="0.25">
      <c r="A80" s="3">
        <v>79</v>
      </c>
      <c r="B80" s="1">
        <v>10</v>
      </c>
      <c r="C80" s="11" t="s">
        <v>225</v>
      </c>
      <c r="D80" s="35">
        <v>43678</v>
      </c>
      <c r="E80" s="10" t="s">
        <v>277</v>
      </c>
    </row>
    <row r="81" spans="1:5" x14ac:dyDescent="0.25">
      <c r="A81" s="3">
        <v>80</v>
      </c>
      <c r="B81" s="1">
        <v>10</v>
      </c>
      <c r="C81" s="11" t="s">
        <v>227</v>
      </c>
      <c r="D81" s="35">
        <v>43678</v>
      </c>
      <c r="E81" s="10" t="s">
        <v>278</v>
      </c>
    </row>
    <row r="82" spans="1:5" x14ac:dyDescent="0.25">
      <c r="A82" s="3">
        <v>81</v>
      </c>
      <c r="B82" s="1">
        <v>32</v>
      </c>
      <c r="C82" s="11" t="s">
        <v>228</v>
      </c>
      <c r="D82" s="35">
        <v>43678</v>
      </c>
      <c r="E82" s="10" t="s">
        <v>279</v>
      </c>
    </row>
    <row r="83" spans="1:5" x14ac:dyDescent="0.25">
      <c r="A83" s="3">
        <v>82</v>
      </c>
      <c r="B83" s="1">
        <v>32</v>
      </c>
      <c r="C83" s="11" t="s">
        <v>229</v>
      </c>
      <c r="D83" s="35">
        <v>43678</v>
      </c>
      <c r="E83" s="10" t="s">
        <v>280</v>
      </c>
    </row>
    <row r="84" spans="1:5" x14ac:dyDescent="0.25">
      <c r="A84" s="3">
        <v>83</v>
      </c>
      <c r="B84" s="1">
        <v>32</v>
      </c>
      <c r="C84" s="11" t="s">
        <v>230</v>
      </c>
      <c r="D84" s="35">
        <v>43678</v>
      </c>
      <c r="E84" s="10" t="s">
        <v>281</v>
      </c>
    </row>
    <row r="85" spans="1:5" x14ac:dyDescent="0.25">
      <c r="A85" s="3">
        <v>84</v>
      </c>
      <c r="B85" s="1">
        <v>32</v>
      </c>
      <c r="C85" s="11" t="s">
        <v>231</v>
      </c>
      <c r="D85" s="35">
        <v>43678</v>
      </c>
      <c r="E85" s="10" t="s">
        <v>282</v>
      </c>
    </row>
    <row r="86" spans="1:5" x14ac:dyDescent="0.25">
      <c r="A86" s="3">
        <v>85</v>
      </c>
      <c r="B86" s="1">
        <v>32</v>
      </c>
      <c r="C86" s="11" t="s">
        <v>232</v>
      </c>
      <c r="D86" s="35">
        <v>43678</v>
      </c>
      <c r="E86" s="10" t="s">
        <v>283</v>
      </c>
    </row>
    <row r="87" spans="1:5" x14ac:dyDescent="0.25">
      <c r="A87" s="3">
        <v>86</v>
      </c>
      <c r="B87" s="1">
        <v>32</v>
      </c>
      <c r="C87" s="11" t="s">
        <v>233</v>
      </c>
      <c r="D87" s="35">
        <v>43678</v>
      </c>
      <c r="E87" s="10" t="s">
        <v>284</v>
      </c>
    </row>
    <row r="88" spans="1:5" x14ac:dyDescent="0.25">
      <c r="A88" s="3">
        <v>87</v>
      </c>
      <c r="B88" s="1">
        <v>1</v>
      </c>
      <c r="C88" s="11" t="s">
        <v>234</v>
      </c>
      <c r="D88" s="35">
        <v>43678</v>
      </c>
      <c r="E88" s="10" t="s">
        <v>286</v>
      </c>
    </row>
    <row r="89" spans="1:5" x14ac:dyDescent="0.25">
      <c r="A89" s="3">
        <v>88</v>
      </c>
      <c r="B89" s="1">
        <v>1</v>
      </c>
      <c r="C89" s="11" t="s">
        <v>235</v>
      </c>
      <c r="D89" s="35">
        <v>43678</v>
      </c>
      <c r="E89" s="10" t="s">
        <v>287</v>
      </c>
    </row>
    <row r="90" spans="1:5" x14ac:dyDescent="0.25">
      <c r="A90" s="3">
        <v>89</v>
      </c>
      <c r="B90" s="1">
        <v>15</v>
      </c>
      <c r="C90" s="11" t="s">
        <v>236</v>
      </c>
      <c r="D90" s="35">
        <v>43678</v>
      </c>
      <c r="E90" s="10" t="s">
        <v>288</v>
      </c>
    </row>
    <row r="91" spans="1:5" x14ac:dyDescent="0.25">
      <c r="A91" s="3">
        <v>90</v>
      </c>
      <c r="B91" s="1">
        <v>19</v>
      </c>
      <c r="C91" s="11" t="s">
        <v>237</v>
      </c>
      <c r="D91" s="35">
        <v>43678</v>
      </c>
      <c r="E91" s="10" t="s">
        <v>289</v>
      </c>
    </row>
    <row r="92" spans="1:5" x14ac:dyDescent="0.25">
      <c r="A92" s="3">
        <v>91</v>
      </c>
      <c r="B92" s="1">
        <v>19</v>
      </c>
      <c r="C92" s="11" t="s">
        <v>238</v>
      </c>
      <c r="D92" s="35">
        <v>43678</v>
      </c>
      <c r="E92" s="10" t="s">
        <v>290</v>
      </c>
    </row>
    <row r="93" spans="1:5" x14ac:dyDescent="0.25">
      <c r="A93" s="3">
        <v>92</v>
      </c>
      <c r="B93" s="1">
        <v>24</v>
      </c>
      <c r="C93" s="11" t="s">
        <v>239</v>
      </c>
      <c r="D93" s="35">
        <v>43678</v>
      </c>
      <c r="E93" s="10" t="s">
        <v>291</v>
      </c>
    </row>
    <row r="94" spans="1:5" x14ac:dyDescent="0.25">
      <c r="A94" s="3">
        <v>93</v>
      </c>
      <c r="B94" s="1">
        <v>24</v>
      </c>
      <c r="C94" s="11" t="s">
        <v>240</v>
      </c>
      <c r="D94" s="35">
        <v>43678</v>
      </c>
      <c r="E94" s="10" t="s">
        <v>292</v>
      </c>
    </row>
    <row r="95" spans="1:5" x14ac:dyDescent="0.25">
      <c r="A95" s="3">
        <v>94</v>
      </c>
      <c r="B95" s="1">
        <v>6</v>
      </c>
      <c r="C95" s="11" t="s">
        <v>241</v>
      </c>
      <c r="D95" s="35">
        <v>43678</v>
      </c>
      <c r="E95" s="10" t="s">
        <v>293</v>
      </c>
    </row>
    <row r="96" spans="1:5" x14ac:dyDescent="0.25">
      <c r="A96" s="3">
        <v>95</v>
      </c>
      <c r="B96" s="1">
        <v>6</v>
      </c>
      <c r="C96" s="11" t="s">
        <v>242</v>
      </c>
      <c r="D96" s="35">
        <v>43678</v>
      </c>
      <c r="E96" s="10" t="s">
        <v>294</v>
      </c>
    </row>
    <row r="97" spans="1:5" x14ac:dyDescent="0.25">
      <c r="A97" s="3">
        <v>96</v>
      </c>
      <c r="B97" s="1">
        <v>16</v>
      </c>
      <c r="C97" s="11" t="s">
        <v>243</v>
      </c>
      <c r="D97" s="35">
        <v>43678</v>
      </c>
      <c r="E97" s="10" t="s">
        <v>295</v>
      </c>
    </row>
    <row r="98" spans="1:5" x14ac:dyDescent="0.25">
      <c r="A98" s="3">
        <v>97</v>
      </c>
      <c r="B98" s="1">
        <v>16</v>
      </c>
      <c r="C98" s="11" t="s">
        <v>244</v>
      </c>
      <c r="D98" s="35">
        <v>43683</v>
      </c>
      <c r="E98" s="10" t="s">
        <v>296</v>
      </c>
    </row>
    <row r="99" spans="1:5" x14ac:dyDescent="0.25">
      <c r="A99" s="3">
        <v>98</v>
      </c>
      <c r="B99" s="1">
        <v>16</v>
      </c>
      <c r="C99" s="11" t="s">
        <v>245</v>
      </c>
      <c r="D99" s="35">
        <v>43683</v>
      </c>
      <c r="E99" s="10" t="s">
        <v>297</v>
      </c>
    </row>
    <row r="100" spans="1:5" x14ac:dyDescent="0.25">
      <c r="A100" s="3">
        <v>99</v>
      </c>
      <c r="B100" s="1">
        <v>6</v>
      </c>
      <c r="C100" s="11" t="s">
        <v>246</v>
      </c>
      <c r="D100" s="35">
        <v>43683</v>
      </c>
      <c r="E100" s="10" t="s">
        <v>298</v>
      </c>
    </row>
    <row r="101" spans="1:5" x14ac:dyDescent="0.25">
      <c r="A101" s="3">
        <v>100</v>
      </c>
      <c r="B101" s="1">
        <v>6</v>
      </c>
      <c r="C101" s="11" t="s">
        <v>247</v>
      </c>
      <c r="D101" s="35">
        <v>43683</v>
      </c>
      <c r="E101" s="10" t="s">
        <v>299</v>
      </c>
    </row>
    <row r="102" spans="1:5" x14ac:dyDescent="0.25">
      <c r="A102" s="3">
        <v>101</v>
      </c>
      <c r="B102" s="1">
        <v>6</v>
      </c>
      <c r="C102" s="11" t="s">
        <v>248</v>
      </c>
      <c r="D102" s="35">
        <v>43683</v>
      </c>
      <c r="E102" s="10" t="s">
        <v>300</v>
      </c>
    </row>
    <row r="103" spans="1:5" x14ac:dyDescent="0.25">
      <c r="A103" s="3">
        <v>102</v>
      </c>
      <c r="B103" s="1">
        <v>6</v>
      </c>
      <c r="C103" s="11" t="s">
        <v>249</v>
      </c>
      <c r="D103" s="35">
        <v>43683</v>
      </c>
      <c r="E103" s="10" t="s">
        <v>301</v>
      </c>
    </row>
    <row r="104" spans="1:5" x14ac:dyDescent="0.25">
      <c r="A104" s="3">
        <v>103</v>
      </c>
      <c r="B104" s="1">
        <v>6</v>
      </c>
      <c r="C104" s="11" t="s">
        <v>250</v>
      </c>
      <c r="D104" s="35">
        <v>43683</v>
      </c>
      <c r="E104" s="10" t="s">
        <v>302</v>
      </c>
    </row>
    <row r="105" spans="1:5" x14ac:dyDescent="0.25">
      <c r="A105" s="3">
        <v>104</v>
      </c>
      <c r="B105" s="1">
        <v>6</v>
      </c>
      <c r="C105" s="11" t="s">
        <v>251</v>
      </c>
      <c r="D105" s="35">
        <v>43683</v>
      </c>
      <c r="E105" s="10" t="s">
        <v>303</v>
      </c>
    </row>
    <row r="106" spans="1:5" x14ac:dyDescent="0.25">
      <c r="A106" s="3">
        <v>105</v>
      </c>
      <c r="B106" s="1">
        <v>6</v>
      </c>
      <c r="C106" s="11" t="s">
        <v>252</v>
      </c>
      <c r="D106" s="35">
        <v>43683</v>
      </c>
      <c r="E106" s="10" t="s">
        <v>304</v>
      </c>
    </row>
    <row r="107" spans="1:5" x14ac:dyDescent="0.25">
      <c r="A107" s="3">
        <v>106</v>
      </c>
      <c r="B107" s="1">
        <v>6</v>
      </c>
      <c r="C107" s="11" t="s">
        <v>253</v>
      </c>
      <c r="D107" s="35">
        <v>43683</v>
      </c>
      <c r="E107" s="10" t="s">
        <v>305</v>
      </c>
    </row>
    <row r="108" spans="1:5" x14ac:dyDescent="0.25">
      <c r="A108" s="3">
        <v>107</v>
      </c>
      <c r="B108" s="1">
        <v>6</v>
      </c>
      <c r="C108" s="11" t="s">
        <v>254</v>
      </c>
      <c r="D108" s="35">
        <v>43683</v>
      </c>
      <c r="E108" s="10" t="s">
        <v>306</v>
      </c>
    </row>
    <row r="109" spans="1:5" x14ac:dyDescent="0.25">
      <c r="A109" s="3">
        <v>108</v>
      </c>
      <c r="B109" s="1">
        <v>18</v>
      </c>
      <c r="C109" s="11" t="s">
        <v>255</v>
      </c>
      <c r="D109" s="35">
        <v>43683</v>
      </c>
      <c r="E109" s="10" t="s">
        <v>308</v>
      </c>
    </row>
    <row r="110" spans="1:5" x14ac:dyDescent="0.25">
      <c r="A110" s="3">
        <v>109</v>
      </c>
      <c r="B110" s="1">
        <v>18</v>
      </c>
      <c r="C110" s="11" t="s">
        <v>256</v>
      </c>
      <c r="D110" s="35">
        <v>43683</v>
      </c>
      <c r="E110" s="10" t="s">
        <v>307</v>
      </c>
    </row>
    <row r="111" spans="1:5" x14ac:dyDescent="0.25">
      <c r="A111" s="3">
        <v>110</v>
      </c>
      <c r="B111" s="1">
        <v>16</v>
      </c>
      <c r="C111" s="11" t="s">
        <v>257</v>
      </c>
      <c r="D111" s="35">
        <v>43683</v>
      </c>
      <c r="E111" s="10" t="s">
        <v>310</v>
      </c>
    </row>
    <row r="112" spans="1:5" x14ac:dyDescent="0.25">
      <c r="A112" s="3">
        <v>111</v>
      </c>
      <c r="B112" s="1">
        <v>16</v>
      </c>
      <c r="C112" s="11" t="s">
        <v>258</v>
      </c>
      <c r="D112" s="35">
        <v>43683</v>
      </c>
      <c r="E112" s="10" t="s">
        <v>309</v>
      </c>
    </row>
    <row r="113" spans="1:5" x14ac:dyDescent="0.25">
      <c r="A113" s="3">
        <v>112</v>
      </c>
      <c r="B113" s="1">
        <v>16</v>
      </c>
      <c r="C113" s="11" t="s">
        <v>259</v>
      </c>
      <c r="D113" s="35">
        <v>43684</v>
      </c>
      <c r="E113" s="10" t="s">
        <v>311</v>
      </c>
    </row>
    <row r="114" spans="1:5" x14ac:dyDescent="0.25">
      <c r="A114" s="3">
        <v>113</v>
      </c>
      <c r="B114" s="1">
        <v>16</v>
      </c>
      <c r="C114" s="11" t="s">
        <v>260</v>
      </c>
      <c r="D114" s="35">
        <v>43684</v>
      </c>
      <c r="E114" s="10" t="s">
        <v>312</v>
      </c>
    </row>
    <row r="115" spans="1:5" x14ac:dyDescent="0.25">
      <c r="A115" s="3">
        <v>114</v>
      </c>
      <c r="B115" s="1">
        <v>16</v>
      </c>
      <c r="C115" s="11" t="s">
        <v>261</v>
      </c>
      <c r="D115" s="35">
        <v>43684</v>
      </c>
      <c r="E115" s="10" t="s">
        <v>313</v>
      </c>
    </row>
    <row r="116" spans="1:5" x14ac:dyDescent="0.25">
      <c r="A116" s="3">
        <v>115</v>
      </c>
      <c r="B116" s="1">
        <v>16</v>
      </c>
      <c r="C116" s="11" t="s">
        <v>262</v>
      </c>
      <c r="D116" s="35">
        <v>43684</v>
      </c>
      <c r="E116" s="10" t="s">
        <v>314</v>
      </c>
    </row>
    <row r="117" spans="1:5" x14ac:dyDescent="0.25">
      <c r="A117" s="3">
        <v>116</v>
      </c>
      <c r="B117" s="1">
        <v>16</v>
      </c>
      <c r="C117" s="11" t="s">
        <v>263</v>
      </c>
      <c r="D117" s="35">
        <v>43684</v>
      </c>
      <c r="E117" s="10" t="s">
        <v>315</v>
      </c>
    </row>
    <row r="118" spans="1:5" x14ac:dyDescent="0.25">
      <c r="A118" s="3">
        <v>117</v>
      </c>
      <c r="B118" s="1">
        <v>17</v>
      </c>
      <c r="C118" s="11" t="s">
        <v>264</v>
      </c>
      <c r="D118" s="35">
        <v>43684</v>
      </c>
      <c r="E118" s="10" t="s">
        <v>316</v>
      </c>
    </row>
    <row r="119" spans="1:5" x14ac:dyDescent="0.25">
      <c r="A119" s="3">
        <v>118</v>
      </c>
      <c r="B119" s="1">
        <v>17</v>
      </c>
      <c r="C119" s="11" t="s">
        <v>317</v>
      </c>
      <c r="D119" s="35">
        <v>43684</v>
      </c>
      <c r="E119" s="10" t="s">
        <v>318</v>
      </c>
    </row>
    <row r="120" spans="1:5" x14ac:dyDescent="0.25">
      <c r="A120" s="3">
        <v>119</v>
      </c>
      <c r="B120" s="1">
        <v>17</v>
      </c>
      <c r="C120" s="11" t="s">
        <v>265</v>
      </c>
      <c r="D120" s="35">
        <v>43684</v>
      </c>
      <c r="E120" s="10" t="s">
        <v>319</v>
      </c>
    </row>
    <row r="121" spans="1:5" x14ac:dyDescent="0.25">
      <c r="A121" s="3">
        <v>120</v>
      </c>
      <c r="B121" s="1">
        <v>17</v>
      </c>
      <c r="C121" s="11" t="s">
        <v>266</v>
      </c>
      <c r="D121" s="35">
        <v>43684</v>
      </c>
      <c r="E121" s="10" t="s">
        <v>320</v>
      </c>
    </row>
    <row r="122" spans="1:5" x14ac:dyDescent="0.25">
      <c r="A122" s="3">
        <v>121</v>
      </c>
      <c r="B122" s="1">
        <v>17</v>
      </c>
      <c r="C122" s="11" t="s">
        <v>267</v>
      </c>
      <c r="D122" s="35">
        <v>43684</v>
      </c>
      <c r="E122" s="10" t="s">
        <v>321</v>
      </c>
    </row>
    <row r="123" spans="1:5" x14ac:dyDescent="0.25">
      <c r="A123" s="3">
        <v>122</v>
      </c>
      <c r="B123" s="1">
        <v>17</v>
      </c>
      <c r="C123" s="11" t="s">
        <v>322</v>
      </c>
      <c r="D123" s="35">
        <v>43684</v>
      </c>
      <c r="E123" s="10" t="s">
        <v>323</v>
      </c>
    </row>
    <row r="124" spans="1:5" x14ac:dyDescent="0.25">
      <c r="A124" s="3">
        <v>123</v>
      </c>
      <c r="B124" s="1">
        <v>17</v>
      </c>
      <c r="C124" s="11" t="s">
        <v>268</v>
      </c>
      <c r="D124" s="35">
        <v>43685</v>
      </c>
      <c r="E124" s="10" t="s">
        <v>324</v>
      </c>
    </row>
    <row r="125" spans="1:5" x14ac:dyDescent="0.25">
      <c r="A125" s="3">
        <v>124</v>
      </c>
      <c r="B125" s="1">
        <v>17</v>
      </c>
      <c r="C125" s="11" t="s">
        <v>269</v>
      </c>
      <c r="D125" s="35">
        <v>43685</v>
      </c>
      <c r="E125" s="10" t="s">
        <v>325</v>
      </c>
    </row>
    <row r="126" spans="1:5" x14ac:dyDescent="0.25">
      <c r="A126" s="3">
        <v>125</v>
      </c>
      <c r="B126" s="1">
        <v>22</v>
      </c>
      <c r="C126" s="11" t="s">
        <v>270</v>
      </c>
      <c r="D126" s="35">
        <v>43685</v>
      </c>
      <c r="E126" s="10" t="s">
        <v>326</v>
      </c>
    </row>
    <row r="127" spans="1:5" x14ac:dyDescent="0.25">
      <c r="A127" s="3">
        <v>126</v>
      </c>
      <c r="B127" s="1">
        <v>22</v>
      </c>
      <c r="C127" s="11" t="s">
        <v>271</v>
      </c>
      <c r="D127" s="35">
        <v>43685</v>
      </c>
      <c r="E127" s="10" t="s">
        <v>327</v>
      </c>
    </row>
    <row r="128" spans="1:5" x14ac:dyDescent="0.25">
      <c r="A128" s="3">
        <v>127</v>
      </c>
      <c r="B128" s="1">
        <v>2</v>
      </c>
      <c r="C128" s="11" t="s">
        <v>328</v>
      </c>
      <c r="D128" s="35">
        <v>43685</v>
      </c>
      <c r="E128" s="10" t="s">
        <v>330</v>
      </c>
    </row>
    <row r="129" spans="1:5" x14ac:dyDescent="0.25">
      <c r="A129" s="3">
        <v>128</v>
      </c>
      <c r="B129" s="1">
        <v>2</v>
      </c>
      <c r="C129" s="11" t="s">
        <v>329</v>
      </c>
      <c r="D129" s="35">
        <v>43685</v>
      </c>
      <c r="E129" s="10" t="s">
        <v>331</v>
      </c>
    </row>
    <row r="130" spans="1:5" x14ac:dyDescent="0.25">
      <c r="A130" s="3">
        <v>129</v>
      </c>
      <c r="B130" s="1">
        <v>23</v>
      </c>
      <c r="C130" s="11" t="s">
        <v>332</v>
      </c>
      <c r="D130" s="35">
        <v>43685</v>
      </c>
      <c r="E130" s="10" t="s">
        <v>333</v>
      </c>
    </row>
    <row r="131" spans="1:5" x14ac:dyDescent="0.25">
      <c r="A131" s="3">
        <v>130</v>
      </c>
      <c r="B131" s="1">
        <v>1</v>
      </c>
      <c r="C131" s="11" t="s">
        <v>334</v>
      </c>
      <c r="D131" s="35">
        <v>43685</v>
      </c>
      <c r="E131" s="10" t="s">
        <v>335</v>
      </c>
    </row>
    <row r="132" spans="1:5" x14ac:dyDescent="0.25">
      <c r="A132" s="3">
        <v>131</v>
      </c>
      <c r="B132" s="3">
        <v>14</v>
      </c>
      <c r="C132" s="11" t="s">
        <v>336</v>
      </c>
      <c r="D132" s="35">
        <v>43685</v>
      </c>
      <c r="E132" s="10" t="s">
        <v>337</v>
      </c>
    </row>
    <row r="133" spans="1:5" x14ac:dyDescent="0.25">
      <c r="A133" s="3">
        <v>132</v>
      </c>
      <c r="B133" s="3">
        <v>14</v>
      </c>
      <c r="C133" s="11" t="s">
        <v>338</v>
      </c>
      <c r="D133" s="35">
        <v>43685</v>
      </c>
      <c r="E133" s="10" t="s">
        <v>339</v>
      </c>
    </row>
    <row r="134" spans="1:5" x14ac:dyDescent="0.25">
      <c r="A134" s="3">
        <v>133</v>
      </c>
      <c r="B134" s="1">
        <v>8</v>
      </c>
      <c r="C134" s="11" t="s">
        <v>341</v>
      </c>
      <c r="D134" s="35">
        <v>43685</v>
      </c>
      <c r="E134" s="10" t="s">
        <v>340</v>
      </c>
    </row>
    <row r="135" spans="1:5" x14ac:dyDescent="0.25">
      <c r="A135" s="3">
        <v>134</v>
      </c>
      <c r="B135" s="1">
        <v>1</v>
      </c>
      <c r="C135" s="11" t="s">
        <v>342</v>
      </c>
      <c r="D135" s="35">
        <v>43685</v>
      </c>
      <c r="E135" s="10" t="s">
        <v>343</v>
      </c>
    </row>
    <row r="136" spans="1:5" x14ac:dyDescent="0.25">
      <c r="A136" s="3">
        <v>135</v>
      </c>
      <c r="B136" s="1">
        <v>1</v>
      </c>
      <c r="C136" s="11" t="s">
        <v>344</v>
      </c>
      <c r="D136" s="35">
        <v>43703</v>
      </c>
      <c r="E136" s="10" t="s">
        <v>367</v>
      </c>
    </row>
    <row r="137" spans="1:5" x14ac:dyDescent="0.25">
      <c r="A137" s="3">
        <v>136</v>
      </c>
      <c r="B137" s="1">
        <v>1</v>
      </c>
      <c r="C137" s="11" t="s">
        <v>345</v>
      </c>
      <c r="D137" s="35">
        <v>43703</v>
      </c>
      <c r="E137" s="10" t="s">
        <v>368</v>
      </c>
    </row>
    <row r="138" spans="1:5" x14ac:dyDescent="0.25">
      <c r="A138" s="3">
        <v>137</v>
      </c>
      <c r="B138" s="1">
        <v>27</v>
      </c>
      <c r="C138" s="11" t="s">
        <v>369</v>
      </c>
      <c r="D138" s="35">
        <v>43703</v>
      </c>
      <c r="E138" s="10" t="s">
        <v>370</v>
      </c>
    </row>
    <row r="139" spans="1:5" x14ac:dyDescent="0.25">
      <c r="A139" s="3">
        <v>138</v>
      </c>
      <c r="B139" s="1">
        <v>27</v>
      </c>
      <c r="C139" s="11" t="s">
        <v>346</v>
      </c>
      <c r="D139" s="35">
        <v>43703</v>
      </c>
      <c r="E139" s="10" t="s">
        <v>371</v>
      </c>
    </row>
    <row r="140" spans="1:5" x14ac:dyDescent="0.25">
      <c r="A140" s="3">
        <v>139</v>
      </c>
      <c r="B140" s="1">
        <v>1</v>
      </c>
      <c r="C140" s="11" t="s">
        <v>347</v>
      </c>
      <c r="D140" s="35">
        <v>43703</v>
      </c>
      <c r="E140" s="10" t="s">
        <v>372</v>
      </c>
    </row>
    <row r="141" spans="1:5" x14ac:dyDescent="0.25">
      <c r="A141" s="3">
        <v>140</v>
      </c>
      <c r="B141" s="1">
        <v>27</v>
      </c>
      <c r="C141" s="11" t="s">
        <v>348</v>
      </c>
      <c r="D141" s="35">
        <v>43703</v>
      </c>
      <c r="E141" s="10" t="s">
        <v>373</v>
      </c>
    </row>
    <row r="142" spans="1:5" x14ac:dyDescent="0.25">
      <c r="A142" s="3">
        <v>141</v>
      </c>
      <c r="B142" s="1">
        <v>17</v>
      </c>
      <c r="C142" s="11" t="s">
        <v>349</v>
      </c>
      <c r="D142" s="35">
        <v>43703</v>
      </c>
      <c r="E142" s="10" t="s">
        <v>374</v>
      </c>
    </row>
    <row r="143" spans="1:5" x14ac:dyDescent="0.25">
      <c r="A143" s="3">
        <v>142</v>
      </c>
      <c r="B143" s="1">
        <v>1</v>
      </c>
      <c r="C143" s="11" t="s">
        <v>350</v>
      </c>
      <c r="D143" s="35">
        <v>43703</v>
      </c>
      <c r="E143" s="10" t="s">
        <v>375</v>
      </c>
    </row>
    <row r="144" spans="1:5" x14ac:dyDescent="0.25">
      <c r="A144" s="3">
        <v>143</v>
      </c>
      <c r="B144" s="1">
        <v>1</v>
      </c>
      <c r="C144" s="11" t="s">
        <v>351</v>
      </c>
      <c r="D144" s="35">
        <v>43703</v>
      </c>
      <c r="E144" s="10" t="s">
        <v>376</v>
      </c>
    </row>
    <row r="145" spans="1:5" x14ac:dyDescent="0.25">
      <c r="A145" s="3">
        <v>144</v>
      </c>
      <c r="B145" s="8">
        <v>3</v>
      </c>
      <c r="C145" s="11" t="s">
        <v>352</v>
      </c>
      <c r="D145" s="35">
        <v>43703</v>
      </c>
      <c r="E145" s="10" t="s">
        <v>377</v>
      </c>
    </row>
    <row r="146" spans="1:5" x14ac:dyDescent="0.25">
      <c r="A146" s="3">
        <v>145</v>
      </c>
      <c r="B146" s="8">
        <v>3</v>
      </c>
      <c r="C146" s="11" t="s">
        <v>353</v>
      </c>
      <c r="D146" s="35">
        <v>43703</v>
      </c>
      <c r="E146" s="10" t="s">
        <v>378</v>
      </c>
    </row>
    <row r="147" spans="1:5" x14ac:dyDescent="0.25">
      <c r="A147" s="3">
        <v>146</v>
      </c>
      <c r="B147" s="8">
        <v>3</v>
      </c>
      <c r="C147" s="11" t="s">
        <v>354</v>
      </c>
      <c r="D147" s="35">
        <v>43703</v>
      </c>
      <c r="E147" s="10" t="s">
        <v>379</v>
      </c>
    </row>
    <row r="148" spans="1:5" x14ac:dyDescent="0.25">
      <c r="A148" s="3">
        <v>147</v>
      </c>
      <c r="B148" s="8">
        <v>3</v>
      </c>
      <c r="C148" s="11" t="s">
        <v>355</v>
      </c>
      <c r="D148" s="35">
        <v>43703</v>
      </c>
      <c r="E148" s="10" t="s">
        <v>380</v>
      </c>
    </row>
    <row r="149" spans="1:5" x14ac:dyDescent="0.25">
      <c r="A149" s="3">
        <v>148</v>
      </c>
      <c r="B149" s="8">
        <v>3</v>
      </c>
      <c r="C149" s="11" t="s">
        <v>356</v>
      </c>
      <c r="D149" s="35">
        <v>43703</v>
      </c>
      <c r="E149" s="10" t="s">
        <v>381</v>
      </c>
    </row>
    <row r="150" spans="1:5" x14ac:dyDescent="0.25">
      <c r="A150" s="3">
        <v>149</v>
      </c>
      <c r="B150" s="8">
        <v>3</v>
      </c>
      <c r="C150" s="11" t="s">
        <v>357</v>
      </c>
      <c r="D150" s="35">
        <v>43703</v>
      </c>
      <c r="E150" s="10" t="s">
        <v>382</v>
      </c>
    </row>
    <row r="151" spans="1:5" x14ac:dyDescent="0.25">
      <c r="A151" s="3">
        <v>150</v>
      </c>
      <c r="B151" s="8">
        <v>3</v>
      </c>
      <c r="C151" s="11" t="s">
        <v>358</v>
      </c>
      <c r="D151" s="35">
        <v>43703</v>
      </c>
      <c r="E151" s="10" t="s">
        <v>384</v>
      </c>
    </row>
    <row r="152" spans="1:5" x14ac:dyDescent="0.25">
      <c r="A152" s="3">
        <v>151</v>
      </c>
      <c r="B152" s="8">
        <v>3</v>
      </c>
      <c r="C152" s="11" t="s">
        <v>359</v>
      </c>
      <c r="D152" s="35">
        <v>43703</v>
      </c>
      <c r="E152" s="10" t="s">
        <v>383</v>
      </c>
    </row>
    <row r="153" spans="1:5" x14ac:dyDescent="0.25">
      <c r="A153" s="3">
        <v>152</v>
      </c>
      <c r="B153" s="8">
        <v>3</v>
      </c>
      <c r="C153" s="11" t="s">
        <v>360</v>
      </c>
      <c r="D153" s="35">
        <v>43703</v>
      </c>
      <c r="E153" s="10" t="s">
        <v>385</v>
      </c>
    </row>
    <row r="154" spans="1:5" x14ac:dyDescent="0.25">
      <c r="A154" s="3">
        <v>153</v>
      </c>
      <c r="B154" s="1">
        <v>10</v>
      </c>
      <c r="C154" s="11" t="s">
        <v>361</v>
      </c>
      <c r="D154" s="35">
        <v>43703</v>
      </c>
      <c r="E154" s="10" t="s">
        <v>386</v>
      </c>
    </row>
    <row r="155" spans="1:5" x14ac:dyDescent="0.25">
      <c r="A155" s="3">
        <v>154</v>
      </c>
      <c r="B155" s="1">
        <v>6</v>
      </c>
      <c r="C155" s="11" t="s">
        <v>362</v>
      </c>
      <c r="D155" s="35">
        <v>43703</v>
      </c>
      <c r="E155" s="10" t="s">
        <v>387</v>
      </c>
    </row>
    <row r="156" spans="1:5" x14ac:dyDescent="0.25">
      <c r="A156" s="3">
        <v>155</v>
      </c>
      <c r="B156" s="1">
        <v>6</v>
      </c>
      <c r="C156" s="11" t="s">
        <v>363</v>
      </c>
      <c r="D156" s="35">
        <v>43703</v>
      </c>
      <c r="E156" s="10" t="s">
        <v>388</v>
      </c>
    </row>
    <row r="157" spans="1:5" x14ac:dyDescent="0.25">
      <c r="A157" s="3">
        <v>156</v>
      </c>
      <c r="B157" s="1">
        <v>6</v>
      </c>
      <c r="C157" s="11" t="s">
        <v>364</v>
      </c>
      <c r="D157" s="35">
        <v>43704</v>
      </c>
      <c r="E157" s="10" t="s">
        <v>389</v>
      </c>
    </row>
    <row r="158" spans="1:5" x14ac:dyDescent="0.25">
      <c r="A158" s="3">
        <v>157</v>
      </c>
      <c r="B158" s="1">
        <v>11</v>
      </c>
      <c r="C158" s="11" t="s">
        <v>365</v>
      </c>
      <c r="D158" s="35">
        <v>43704</v>
      </c>
      <c r="E158" s="10" t="s">
        <v>390</v>
      </c>
    </row>
    <row r="159" spans="1:5" x14ac:dyDescent="0.25">
      <c r="A159" s="3">
        <v>158</v>
      </c>
      <c r="B159" s="1">
        <v>11</v>
      </c>
      <c r="C159" s="11" t="s">
        <v>366</v>
      </c>
      <c r="D159" s="35">
        <v>43704</v>
      </c>
      <c r="E159" s="10" t="s">
        <v>391</v>
      </c>
    </row>
    <row r="160" spans="1:5" x14ac:dyDescent="0.25">
      <c r="A160" s="3">
        <v>159</v>
      </c>
      <c r="B160" s="1">
        <v>1</v>
      </c>
      <c r="C160" s="14" t="s">
        <v>392</v>
      </c>
      <c r="D160" s="35">
        <v>43705</v>
      </c>
      <c r="E160" s="10" t="s">
        <v>393</v>
      </c>
    </row>
    <row r="161" spans="1:5" x14ac:dyDescent="0.25">
      <c r="A161" s="3">
        <v>160</v>
      </c>
      <c r="B161" s="1">
        <v>13</v>
      </c>
      <c r="C161" s="11" t="s">
        <v>394</v>
      </c>
      <c r="D161" s="35">
        <v>43706</v>
      </c>
      <c r="E161" s="10" t="s">
        <v>401</v>
      </c>
    </row>
    <row r="162" spans="1:5" x14ac:dyDescent="0.25">
      <c r="A162" s="3">
        <v>161</v>
      </c>
      <c r="B162" s="1">
        <v>13</v>
      </c>
      <c r="C162" s="11" t="s">
        <v>395</v>
      </c>
      <c r="D162" s="35">
        <v>43706</v>
      </c>
      <c r="E162" s="10" t="s">
        <v>402</v>
      </c>
    </row>
    <row r="163" spans="1:5" x14ac:dyDescent="0.25">
      <c r="A163" s="3">
        <v>162</v>
      </c>
      <c r="B163" s="1">
        <v>13</v>
      </c>
      <c r="C163" s="15" t="s">
        <v>397</v>
      </c>
      <c r="D163" s="35">
        <v>43706</v>
      </c>
      <c r="E163" s="10" t="s">
        <v>403</v>
      </c>
    </row>
    <row r="164" spans="1:5" x14ac:dyDescent="0.25">
      <c r="A164" s="3">
        <v>163</v>
      </c>
      <c r="B164" s="1">
        <v>13</v>
      </c>
      <c r="C164" s="15" t="s">
        <v>396</v>
      </c>
      <c r="D164" s="35">
        <v>43706</v>
      </c>
      <c r="E164" s="10" t="s">
        <v>406</v>
      </c>
    </row>
    <row r="165" spans="1:5" x14ac:dyDescent="0.25">
      <c r="A165" s="3">
        <v>164</v>
      </c>
      <c r="B165" s="1">
        <v>27</v>
      </c>
      <c r="C165" s="11" t="s">
        <v>398</v>
      </c>
      <c r="D165" s="35">
        <v>43706</v>
      </c>
      <c r="E165" s="10" t="s">
        <v>407</v>
      </c>
    </row>
    <row r="166" spans="1:5" x14ac:dyDescent="0.25">
      <c r="A166" s="3">
        <v>165</v>
      </c>
      <c r="B166" s="1">
        <v>27</v>
      </c>
      <c r="C166" s="11" t="s">
        <v>399</v>
      </c>
      <c r="D166" s="35">
        <v>43706</v>
      </c>
      <c r="E166" s="10" t="s">
        <v>408</v>
      </c>
    </row>
    <row r="167" spans="1:5" x14ac:dyDescent="0.25">
      <c r="A167" s="3">
        <v>166</v>
      </c>
      <c r="B167" s="1">
        <v>13</v>
      </c>
      <c r="C167" s="11" t="s">
        <v>400</v>
      </c>
      <c r="D167" s="35">
        <v>43706</v>
      </c>
      <c r="E167" s="10" t="s">
        <v>409</v>
      </c>
    </row>
    <row r="168" spans="1:5" x14ac:dyDescent="0.25">
      <c r="A168" s="3">
        <v>167</v>
      </c>
      <c r="B168" s="1">
        <v>13</v>
      </c>
      <c r="C168" s="11" t="s">
        <v>404</v>
      </c>
      <c r="D168" s="35">
        <v>43706</v>
      </c>
      <c r="E168" s="10" t="s">
        <v>405</v>
      </c>
    </row>
    <row r="169" spans="1:5" x14ac:dyDescent="0.25">
      <c r="A169" s="3">
        <v>168</v>
      </c>
      <c r="B169" s="1">
        <v>11</v>
      </c>
      <c r="C169" s="11" t="s">
        <v>410</v>
      </c>
      <c r="D169" s="35">
        <v>43710</v>
      </c>
      <c r="E169" s="10" t="s">
        <v>412</v>
      </c>
    </row>
    <row r="170" spans="1:5" x14ac:dyDescent="0.25">
      <c r="A170" s="3">
        <v>169</v>
      </c>
      <c r="B170" s="1">
        <v>11</v>
      </c>
      <c r="C170" s="11" t="s">
        <v>411</v>
      </c>
      <c r="D170" s="35">
        <v>43710</v>
      </c>
      <c r="E170" s="10" t="s">
        <v>413</v>
      </c>
    </row>
    <row r="171" spans="1:5" x14ac:dyDescent="0.25">
      <c r="A171" s="3">
        <v>170</v>
      </c>
      <c r="B171" s="1">
        <v>1</v>
      </c>
      <c r="C171" s="11" t="s">
        <v>414</v>
      </c>
      <c r="D171" s="35">
        <v>43711</v>
      </c>
      <c r="E171" s="10" t="s">
        <v>421</v>
      </c>
    </row>
    <row r="172" spans="1:5" x14ac:dyDescent="0.25">
      <c r="A172" s="3">
        <v>171</v>
      </c>
      <c r="B172" s="1">
        <v>1</v>
      </c>
      <c r="C172" s="11" t="s">
        <v>416</v>
      </c>
      <c r="D172" s="35">
        <v>43711</v>
      </c>
      <c r="E172" s="10" t="s">
        <v>422</v>
      </c>
    </row>
    <row r="173" spans="1:5" x14ac:dyDescent="0.25">
      <c r="A173" s="3">
        <v>172</v>
      </c>
      <c r="B173" s="1">
        <v>1</v>
      </c>
      <c r="C173" s="11" t="s">
        <v>415</v>
      </c>
      <c r="D173" s="35">
        <v>43711</v>
      </c>
      <c r="E173" s="10" t="s">
        <v>423</v>
      </c>
    </row>
    <row r="174" spans="1:5" x14ac:dyDescent="0.25">
      <c r="A174" s="3">
        <v>173</v>
      </c>
      <c r="B174" s="1">
        <v>1</v>
      </c>
      <c r="C174" s="11" t="s">
        <v>417</v>
      </c>
      <c r="D174" s="35">
        <v>43711</v>
      </c>
      <c r="E174" s="10" t="s">
        <v>424</v>
      </c>
    </row>
    <row r="175" spans="1:5" x14ac:dyDescent="0.25">
      <c r="A175" s="3">
        <v>174</v>
      </c>
      <c r="B175" s="1">
        <v>1</v>
      </c>
      <c r="C175" s="11" t="s">
        <v>418</v>
      </c>
      <c r="D175" s="35">
        <v>43711</v>
      </c>
      <c r="E175" s="10" t="s">
        <v>425</v>
      </c>
    </row>
    <row r="176" spans="1:5" x14ac:dyDescent="0.25">
      <c r="A176" s="3">
        <v>175</v>
      </c>
      <c r="B176" s="1">
        <v>1</v>
      </c>
      <c r="C176" s="11" t="s">
        <v>419</v>
      </c>
      <c r="D176" s="35">
        <v>43711</v>
      </c>
      <c r="E176" s="10" t="s">
        <v>426</v>
      </c>
    </row>
    <row r="177" spans="1:5" x14ac:dyDescent="0.25">
      <c r="A177" s="3">
        <v>176</v>
      </c>
      <c r="B177" s="1">
        <v>27</v>
      </c>
      <c r="C177" s="11" t="s">
        <v>427</v>
      </c>
      <c r="D177" s="35">
        <v>43711</v>
      </c>
      <c r="E177" s="10" t="s">
        <v>428</v>
      </c>
    </row>
    <row r="178" spans="1:5" x14ac:dyDescent="0.25">
      <c r="A178" s="3">
        <v>177</v>
      </c>
      <c r="B178" s="1">
        <v>27</v>
      </c>
      <c r="C178" s="11" t="s">
        <v>420</v>
      </c>
      <c r="D178" s="35">
        <v>43711</v>
      </c>
      <c r="E178" s="10" t="s">
        <v>431</v>
      </c>
    </row>
    <row r="179" spans="1:5" x14ac:dyDescent="0.25">
      <c r="A179" s="3">
        <v>178</v>
      </c>
      <c r="B179" s="1">
        <v>27</v>
      </c>
      <c r="C179" s="11" t="s">
        <v>432</v>
      </c>
      <c r="D179" s="35">
        <v>43711</v>
      </c>
      <c r="E179" s="10" t="s">
        <v>433</v>
      </c>
    </row>
    <row r="180" spans="1:5" x14ac:dyDescent="0.25">
      <c r="A180" s="3">
        <v>179</v>
      </c>
      <c r="B180" s="1">
        <v>1</v>
      </c>
      <c r="C180" s="11" t="s">
        <v>434</v>
      </c>
      <c r="D180" s="35">
        <v>43711</v>
      </c>
      <c r="E180" s="10" t="s">
        <v>435</v>
      </c>
    </row>
    <row r="181" spans="1:5" x14ac:dyDescent="0.25">
      <c r="A181" s="3">
        <v>180</v>
      </c>
      <c r="B181" s="1">
        <v>1</v>
      </c>
      <c r="C181" s="11" t="s">
        <v>436</v>
      </c>
      <c r="D181" s="35">
        <v>43711</v>
      </c>
      <c r="E181" s="10" t="s">
        <v>437</v>
      </c>
    </row>
    <row r="182" spans="1:5" x14ac:dyDescent="0.25">
      <c r="A182" s="3">
        <v>181</v>
      </c>
      <c r="B182" s="1">
        <v>1</v>
      </c>
      <c r="C182" s="11" t="s">
        <v>429</v>
      </c>
      <c r="D182" s="35">
        <v>43711</v>
      </c>
      <c r="E182" s="10" t="s">
        <v>430</v>
      </c>
    </row>
    <row r="183" spans="1:5" x14ac:dyDescent="0.25">
      <c r="A183" s="3">
        <v>182</v>
      </c>
      <c r="B183" s="3">
        <v>14</v>
      </c>
      <c r="C183" s="11" t="s">
        <v>444</v>
      </c>
      <c r="D183" s="35">
        <v>43711</v>
      </c>
      <c r="E183" s="10" t="s">
        <v>445</v>
      </c>
    </row>
    <row r="184" spans="1:5" x14ac:dyDescent="0.25">
      <c r="A184" s="3">
        <v>183</v>
      </c>
      <c r="B184" s="3">
        <v>14</v>
      </c>
      <c r="C184" s="11" t="s">
        <v>438</v>
      </c>
      <c r="D184" s="35">
        <v>43711</v>
      </c>
      <c r="E184" s="10" t="s">
        <v>446</v>
      </c>
    </row>
    <row r="185" spans="1:5" x14ac:dyDescent="0.25">
      <c r="A185" s="3">
        <v>184</v>
      </c>
      <c r="B185" s="3">
        <v>14</v>
      </c>
      <c r="C185" s="11" t="s">
        <v>439</v>
      </c>
      <c r="D185" s="35">
        <v>43711</v>
      </c>
      <c r="E185" s="10" t="s">
        <v>447</v>
      </c>
    </row>
    <row r="186" spans="1:5" x14ac:dyDescent="0.25">
      <c r="A186" s="3">
        <v>185</v>
      </c>
      <c r="B186" s="3">
        <v>14</v>
      </c>
      <c r="C186" s="11" t="s">
        <v>440</v>
      </c>
      <c r="D186" s="35">
        <v>43711</v>
      </c>
      <c r="E186" s="10" t="s">
        <v>448</v>
      </c>
    </row>
    <row r="187" spans="1:5" x14ac:dyDescent="0.25">
      <c r="A187" s="3">
        <v>186</v>
      </c>
      <c r="B187" s="3">
        <v>14</v>
      </c>
      <c r="C187" s="11" t="s">
        <v>441</v>
      </c>
      <c r="D187" s="35">
        <v>43711</v>
      </c>
      <c r="E187" s="10" t="s">
        <v>449</v>
      </c>
    </row>
    <row r="188" spans="1:5" x14ac:dyDescent="0.25">
      <c r="A188" s="3">
        <v>187</v>
      </c>
      <c r="B188" s="1">
        <v>15</v>
      </c>
      <c r="C188" s="11" t="s">
        <v>442</v>
      </c>
      <c r="D188" s="35">
        <v>43711</v>
      </c>
      <c r="E188" s="10" t="s">
        <v>450</v>
      </c>
    </row>
    <row r="189" spans="1:5" x14ac:dyDescent="0.25">
      <c r="A189" s="3">
        <v>188</v>
      </c>
      <c r="B189" s="1">
        <v>11</v>
      </c>
      <c r="C189" s="11" t="s">
        <v>443</v>
      </c>
      <c r="D189" s="35">
        <v>43711</v>
      </c>
      <c r="E189" s="10" t="s">
        <v>451</v>
      </c>
    </row>
    <row r="190" spans="1:5" x14ac:dyDescent="0.25">
      <c r="A190" s="3">
        <v>189</v>
      </c>
      <c r="B190" s="1">
        <v>3</v>
      </c>
      <c r="C190" s="11" t="s">
        <v>452</v>
      </c>
      <c r="D190" s="35">
        <v>43713</v>
      </c>
      <c r="E190" s="10" t="s">
        <v>462</v>
      </c>
    </row>
    <row r="191" spans="1:5" x14ac:dyDescent="0.25">
      <c r="A191" s="3">
        <v>190</v>
      </c>
      <c r="B191" s="1">
        <v>3</v>
      </c>
      <c r="C191" s="11" t="s">
        <v>453</v>
      </c>
      <c r="D191" s="35">
        <v>43713</v>
      </c>
      <c r="E191" s="10" t="s">
        <v>463</v>
      </c>
    </row>
    <row r="192" spans="1:5" x14ac:dyDescent="0.25">
      <c r="A192" s="3">
        <v>191</v>
      </c>
      <c r="B192" s="1">
        <v>3</v>
      </c>
      <c r="C192" s="11" t="s">
        <v>454</v>
      </c>
      <c r="D192" s="35">
        <v>43713</v>
      </c>
      <c r="E192" s="10" t="s">
        <v>464</v>
      </c>
    </row>
    <row r="193" spans="1:5" x14ac:dyDescent="0.25">
      <c r="A193" s="3">
        <v>192</v>
      </c>
      <c r="B193" s="1">
        <v>3</v>
      </c>
      <c r="C193" s="11" t="s">
        <v>455</v>
      </c>
      <c r="D193" s="35">
        <v>43713</v>
      </c>
      <c r="E193" s="10" t="s">
        <v>465</v>
      </c>
    </row>
    <row r="194" spans="1:5" x14ac:dyDescent="0.25">
      <c r="A194" s="3">
        <v>193</v>
      </c>
      <c r="B194" s="1">
        <v>3</v>
      </c>
      <c r="C194" s="11" t="s">
        <v>456</v>
      </c>
      <c r="D194" s="35">
        <v>43713</v>
      </c>
      <c r="E194" s="10" t="s">
        <v>466</v>
      </c>
    </row>
    <row r="195" spans="1:5" x14ac:dyDescent="0.25">
      <c r="A195" s="3">
        <v>194</v>
      </c>
      <c r="B195" s="1">
        <v>3</v>
      </c>
      <c r="C195" s="11" t="s">
        <v>457</v>
      </c>
      <c r="D195" s="35">
        <v>43713</v>
      </c>
      <c r="E195" s="10" t="s">
        <v>467</v>
      </c>
    </row>
    <row r="196" spans="1:5" x14ac:dyDescent="0.25">
      <c r="A196" s="3">
        <v>195</v>
      </c>
      <c r="B196" s="1">
        <v>3</v>
      </c>
      <c r="C196" s="11" t="s">
        <v>458</v>
      </c>
      <c r="D196" s="35">
        <v>43713</v>
      </c>
      <c r="E196" s="10" t="s">
        <v>468</v>
      </c>
    </row>
    <row r="197" spans="1:5" x14ac:dyDescent="0.25">
      <c r="A197" s="3">
        <v>196</v>
      </c>
      <c r="B197" s="1">
        <v>3</v>
      </c>
      <c r="C197" s="11" t="s">
        <v>459</v>
      </c>
      <c r="D197" s="35">
        <v>43713</v>
      </c>
      <c r="E197" s="10" t="s">
        <v>469</v>
      </c>
    </row>
    <row r="198" spans="1:5" x14ac:dyDescent="0.25">
      <c r="A198" s="3">
        <v>197</v>
      </c>
      <c r="B198" s="1">
        <v>3</v>
      </c>
      <c r="C198" s="11" t="s">
        <v>460</v>
      </c>
      <c r="D198" s="35">
        <v>43713</v>
      </c>
      <c r="E198" s="10" t="s">
        <v>470</v>
      </c>
    </row>
    <row r="199" spans="1:5" x14ac:dyDescent="0.25">
      <c r="A199" s="3">
        <v>198</v>
      </c>
      <c r="B199" s="1">
        <v>3</v>
      </c>
      <c r="C199" s="11" t="s">
        <v>461</v>
      </c>
      <c r="D199" s="35">
        <v>43713</v>
      </c>
      <c r="E199" s="10" t="s">
        <v>471</v>
      </c>
    </row>
    <row r="200" spans="1:5" x14ac:dyDescent="0.25">
      <c r="A200" s="3">
        <v>199</v>
      </c>
      <c r="B200" s="1">
        <v>3</v>
      </c>
      <c r="C200" s="11" t="s">
        <v>472</v>
      </c>
      <c r="D200" s="35">
        <v>43713</v>
      </c>
      <c r="E200" s="10" t="s">
        <v>473</v>
      </c>
    </row>
    <row r="201" spans="1:5" x14ac:dyDescent="0.25">
      <c r="A201" s="3">
        <v>200</v>
      </c>
      <c r="B201" s="1">
        <v>10</v>
      </c>
      <c r="C201" s="11" t="s">
        <v>474</v>
      </c>
      <c r="D201" s="35">
        <v>43713</v>
      </c>
      <c r="E201" s="10" t="s">
        <v>482</v>
      </c>
    </row>
    <row r="202" spans="1:5" x14ac:dyDescent="0.25">
      <c r="A202" s="3">
        <v>201</v>
      </c>
      <c r="B202" s="1">
        <v>10</v>
      </c>
      <c r="C202" s="11" t="s">
        <v>475</v>
      </c>
      <c r="D202" s="35">
        <v>43713</v>
      </c>
      <c r="E202" s="10" t="s">
        <v>483</v>
      </c>
    </row>
    <row r="203" spans="1:5" x14ac:dyDescent="0.25">
      <c r="A203" s="3">
        <v>202</v>
      </c>
      <c r="B203" s="1">
        <v>14</v>
      </c>
      <c r="C203" s="11" t="s">
        <v>476</v>
      </c>
      <c r="D203" s="35">
        <v>43713</v>
      </c>
      <c r="E203" s="10" t="s">
        <v>484</v>
      </c>
    </row>
    <row r="204" spans="1:5" x14ac:dyDescent="0.25">
      <c r="A204" s="3">
        <v>203</v>
      </c>
      <c r="B204" s="1">
        <v>14</v>
      </c>
      <c r="C204" s="11" t="s">
        <v>477</v>
      </c>
      <c r="D204" s="35">
        <v>43713</v>
      </c>
      <c r="E204" s="10" t="s">
        <v>485</v>
      </c>
    </row>
    <row r="205" spans="1:5" x14ac:dyDescent="0.25">
      <c r="A205" s="3">
        <v>204</v>
      </c>
      <c r="B205" s="1">
        <v>14</v>
      </c>
      <c r="C205" s="11" t="s">
        <v>478</v>
      </c>
      <c r="D205" s="35">
        <v>43713</v>
      </c>
      <c r="E205" s="10" t="s">
        <v>486</v>
      </c>
    </row>
    <row r="206" spans="1:5" x14ac:dyDescent="0.25">
      <c r="A206" s="3">
        <v>205</v>
      </c>
      <c r="B206" s="1">
        <v>14</v>
      </c>
      <c r="C206" s="11" t="s">
        <v>479</v>
      </c>
      <c r="D206" s="35">
        <v>43713</v>
      </c>
      <c r="E206" s="10" t="s">
        <v>487</v>
      </c>
    </row>
    <row r="207" spans="1:5" x14ac:dyDescent="0.25">
      <c r="A207" s="3">
        <v>206</v>
      </c>
      <c r="B207" s="1">
        <v>10</v>
      </c>
      <c r="C207" s="11" t="s">
        <v>480</v>
      </c>
      <c r="D207" s="35">
        <v>43713</v>
      </c>
      <c r="E207" s="10" t="s">
        <v>490</v>
      </c>
    </row>
    <row r="208" spans="1:5" x14ac:dyDescent="0.25">
      <c r="A208" s="3">
        <v>207</v>
      </c>
      <c r="B208" s="1">
        <v>10</v>
      </c>
      <c r="C208" s="11" t="s">
        <v>481</v>
      </c>
      <c r="D208" s="35">
        <v>43713</v>
      </c>
      <c r="E208" s="10" t="s">
        <v>491</v>
      </c>
    </row>
    <row r="209" spans="1:5" x14ac:dyDescent="0.25">
      <c r="A209" s="3">
        <v>208</v>
      </c>
      <c r="B209" s="1">
        <v>1</v>
      </c>
      <c r="C209" s="11" t="s">
        <v>488</v>
      </c>
      <c r="D209" s="35">
        <v>43713</v>
      </c>
      <c r="E209" s="10" t="s">
        <v>489</v>
      </c>
    </row>
    <row r="210" spans="1:5" x14ac:dyDescent="0.25">
      <c r="A210" s="3">
        <v>209</v>
      </c>
      <c r="B210" s="1">
        <v>14</v>
      </c>
      <c r="C210" s="11" t="s">
        <v>492</v>
      </c>
      <c r="D210" s="35">
        <v>43717</v>
      </c>
      <c r="E210" s="10" t="s">
        <v>514</v>
      </c>
    </row>
    <row r="211" spans="1:5" x14ac:dyDescent="0.25">
      <c r="A211" s="3">
        <v>210</v>
      </c>
      <c r="B211" s="1">
        <v>14</v>
      </c>
      <c r="C211" s="11" t="s">
        <v>493</v>
      </c>
      <c r="D211" s="35">
        <v>43717</v>
      </c>
      <c r="E211" s="10" t="s">
        <v>515</v>
      </c>
    </row>
    <row r="212" spans="1:5" x14ac:dyDescent="0.25">
      <c r="A212" s="3">
        <v>211</v>
      </c>
      <c r="B212" s="1">
        <v>14</v>
      </c>
      <c r="C212" s="11" t="s">
        <v>494</v>
      </c>
      <c r="D212" s="35">
        <v>43717</v>
      </c>
      <c r="E212" s="10" t="s">
        <v>516</v>
      </c>
    </row>
    <row r="213" spans="1:5" x14ac:dyDescent="0.25">
      <c r="A213" s="3">
        <v>212</v>
      </c>
      <c r="B213" s="1">
        <v>14</v>
      </c>
      <c r="C213" s="11" t="s">
        <v>495</v>
      </c>
      <c r="D213" s="35">
        <v>43718</v>
      </c>
      <c r="E213" s="10" t="s">
        <v>543</v>
      </c>
    </row>
    <row r="214" spans="1:5" x14ac:dyDescent="0.25">
      <c r="A214" s="3">
        <v>213</v>
      </c>
      <c r="B214" s="1">
        <v>15</v>
      </c>
      <c r="C214" s="11" t="s">
        <v>496</v>
      </c>
      <c r="D214" s="35">
        <v>43718</v>
      </c>
      <c r="E214" s="10" t="s">
        <v>544</v>
      </c>
    </row>
    <row r="215" spans="1:5" x14ac:dyDescent="0.25">
      <c r="A215" s="3">
        <v>214</v>
      </c>
      <c r="B215" s="1">
        <v>15</v>
      </c>
      <c r="C215" s="11" t="s">
        <v>545</v>
      </c>
      <c r="D215" s="35">
        <v>43718</v>
      </c>
      <c r="E215" s="10" t="s">
        <v>547</v>
      </c>
    </row>
    <row r="216" spans="1:5" x14ac:dyDescent="0.25">
      <c r="A216" s="3">
        <v>215</v>
      </c>
      <c r="B216" s="1">
        <v>15</v>
      </c>
      <c r="C216" s="11" t="s">
        <v>546</v>
      </c>
      <c r="D216" s="35">
        <v>43718</v>
      </c>
      <c r="E216" s="10" t="s">
        <v>548</v>
      </c>
    </row>
    <row r="217" spans="1:5" x14ac:dyDescent="0.25">
      <c r="A217" s="3">
        <v>216</v>
      </c>
      <c r="B217" s="1">
        <v>15</v>
      </c>
      <c r="C217" s="11" t="s">
        <v>497</v>
      </c>
      <c r="D217" s="35">
        <v>43718</v>
      </c>
      <c r="E217" s="10" t="s">
        <v>549</v>
      </c>
    </row>
    <row r="218" spans="1:5" x14ac:dyDescent="0.25">
      <c r="A218" s="3">
        <v>217</v>
      </c>
      <c r="B218" s="1">
        <v>15</v>
      </c>
      <c r="C218" s="11" t="s">
        <v>498</v>
      </c>
      <c r="D218" s="35">
        <v>43718</v>
      </c>
      <c r="E218" s="10" t="s">
        <v>550</v>
      </c>
    </row>
    <row r="219" spans="1:5" x14ac:dyDescent="0.25">
      <c r="A219" s="3">
        <v>218</v>
      </c>
      <c r="B219" s="1">
        <v>19</v>
      </c>
      <c r="C219" s="11" t="s">
        <v>499</v>
      </c>
      <c r="D219" s="35">
        <v>43718</v>
      </c>
      <c r="E219" s="10" t="s">
        <v>551</v>
      </c>
    </row>
    <row r="220" spans="1:5" x14ac:dyDescent="0.25">
      <c r="A220" s="3">
        <v>219</v>
      </c>
      <c r="B220" s="1">
        <v>1</v>
      </c>
      <c r="C220" s="11" t="s">
        <v>500</v>
      </c>
      <c r="D220" s="35">
        <v>43718</v>
      </c>
      <c r="E220" s="10" t="s">
        <v>552</v>
      </c>
    </row>
    <row r="221" spans="1:5" x14ac:dyDescent="0.25">
      <c r="A221" s="3">
        <v>220</v>
      </c>
      <c r="B221" s="1">
        <v>6</v>
      </c>
      <c r="C221" s="11" t="s">
        <v>501</v>
      </c>
      <c r="D221" s="35">
        <v>43718</v>
      </c>
      <c r="E221" s="10" t="s">
        <v>553</v>
      </c>
    </row>
    <row r="222" spans="1:5" x14ac:dyDescent="0.25">
      <c r="A222" s="3">
        <v>221</v>
      </c>
      <c r="B222" s="1">
        <v>6</v>
      </c>
      <c r="C222" s="11" t="s">
        <v>502</v>
      </c>
      <c r="D222" s="35">
        <v>43718</v>
      </c>
      <c r="E222" s="10" t="s">
        <v>554</v>
      </c>
    </row>
    <row r="223" spans="1:5" x14ac:dyDescent="0.25">
      <c r="A223" s="3">
        <v>222</v>
      </c>
      <c r="B223" s="1">
        <v>6</v>
      </c>
      <c r="C223" s="11" t="s">
        <v>503</v>
      </c>
      <c r="D223" s="35">
        <v>43718</v>
      </c>
      <c r="E223" s="10" t="s">
        <v>555</v>
      </c>
    </row>
    <row r="224" spans="1:5" x14ac:dyDescent="0.25">
      <c r="A224" s="3">
        <v>223</v>
      </c>
      <c r="B224" s="1">
        <v>6</v>
      </c>
      <c r="C224" s="11" t="s">
        <v>504</v>
      </c>
      <c r="D224" s="35">
        <v>43718</v>
      </c>
      <c r="E224" s="10" t="s">
        <v>556</v>
      </c>
    </row>
    <row r="225" spans="1:5" x14ac:dyDescent="0.25">
      <c r="A225" s="3">
        <v>224</v>
      </c>
      <c r="B225" s="1">
        <v>6</v>
      </c>
      <c r="C225" s="11" t="s">
        <v>505</v>
      </c>
      <c r="D225" s="35">
        <v>43718</v>
      </c>
      <c r="E225" s="10" t="s">
        <v>557</v>
      </c>
    </row>
    <row r="226" spans="1:5" x14ac:dyDescent="0.25">
      <c r="A226" s="3">
        <v>225</v>
      </c>
      <c r="B226" s="1">
        <v>6</v>
      </c>
      <c r="C226" s="11" t="s">
        <v>558</v>
      </c>
      <c r="D226" s="35">
        <v>43718</v>
      </c>
      <c r="E226" s="10" t="s">
        <v>559</v>
      </c>
    </row>
    <row r="227" spans="1:5" x14ac:dyDescent="0.25">
      <c r="A227" s="3">
        <v>226</v>
      </c>
      <c r="B227" s="1">
        <v>6</v>
      </c>
      <c r="C227" s="11" t="s">
        <v>506</v>
      </c>
      <c r="D227" s="35">
        <v>43719</v>
      </c>
      <c r="E227" s="10" t="s">
        <v>560</v>
      </c>
    </row>
    <row r="228" spans="1:5" x14ac:dyDescent="0.25">
      <c r="A228" s="3">
        <v>227</v>
      </c>
      <c r="B228" s="1">
        <v>6</v>
      </c>
      <c r="C228" s="11" t="s">
        <v>507</v>
      </c>
      <c r="D228" s="35">
        <v>43719</v>
      </c>
      <c r="E228" s="10" t="s">
        <v>561</v>
      </c>
    </row>
    <row r="229" spans="1:5" x14ac:dyDescent="0.25">
      <c r="A229" s="3">
        <v>228</v>
      </c>
      <c r="B229" s="1">
        <v>6</v>
      </c>
      <c r="C229" s="11" t="s">
        <v>508</v>
      </c>
      <c r="D229" s="35">
        <v>43719</v>
      </c>
      <c r="E229" s="10" t="s">
        <v>562</v>
      </c>
    </row>
    <row r="230" spans="1:5" x14ac:dyDescent="0.25">
      <c r="A230" s="3">
        <v>229</v>
      </c>
      <c r="B230" s="1">
        <v>6</v>
      </c>
      <c r="C230" s="11" t="s">
        <v>509</v>
      </c>
      <c r="D230" s="35">
        <v>43719</v>
      </c>
      <c r="E230" s="10" t="s">
        <v>563</v>
      </c>
    </row>
    <row r="231" spans="1:5" x14ac:dyDescent="0.25">
      <c r="A231" s="3">
        <v>230</v>
      </c>
      <c r="B231" s="1">
        <v>6</v>
      </c>
      <c r="C231" s="11" t="s">
        <v>510</v>
      </c>
      <c r="D231" s="35">
        <v>43719</v>
      </c>
      <c r="E231" s="10" t="s">
        <v>564</v>
      </c>
    </row>
    <row r="232" spans="1:5" x14ac:dyDescent="0.25">
      <c r="A232" s="3">
        <v>231</v>
      </c>
      <c r="B232" s="1">
        <v>11</v>
      </c>
      <c r="C232" s="11" t="s">
        <v>511</v>
      </c>
      <c r="D232" s="35">
        <v>43719</v>
      </c>
      <c r="E232" s="10" t="s">
        <v>565</v>
      </c>
    </row>
    <row r="233" spans="1:5" x14ac:dyDescent="0.25">
      <c r="A233" s="3">
        <v>232</v>
      </c>
      <c r="B233" s="1">
        <v>11</v>
      </c>
      <c r="C233" s="11" t="s">
        <v>512</v>
      </c>
      <c r="D233" s="35">
        <v>43719</v>
      </c>
      <c r="E233" s="10" t="s">
        <v>566</v>
      </c>
    </row>
    <row r="234" spans="1:5" x14ac:dyDescent="0.25">
      <c r="A234" s="3">
        <v>233</v>
      </c>
      <c r="B234" s="1">
        <v>33</v>
      </c>
      <c r="C234" s="11" t="s">
        <v>513</v>
      </c>
      <c r="D234" s="35">
        <v>43719</v>
      </c>
      <c r="E234" s="10" t="s">
        <v>567</v>
      </c>
    </row>
    <row r="235" spans="1:5" x14ac:dyDescent="0.25">
      <c r="A235" s="3">
        <v>234</v>
      </c>
      <c r="B235" s="3">
        <v>14</v>
      </c>
      <c r="C235" s="11" t="s">
        <v>517</v>
      </c>
      <c r="D235" s="35">
        <v>43719</v>
      </c>
      <c r="E235" s="10" t="s">
        <v>568</v>
      </c>
    </row>
    <row r="236" spans="1:5" x14ac:dyDescent="0.25">
      <c r="A236" s="3">
        <v>235</v>
      </c>
      <c r="B236" s="3">
        <v>14</v>
      </c>
      <c r="C236" s="11" t="s">
        <v>518</v>
      </c>
      <c r="D236" s="35">
        <v>43719</v>
      </c>
      <c r="E236" s="10" t="s">
        <v>569</v>
      </c>
    </row>
    <row r="237" spans="1:5" x14ac:dyDescent="0.25">
      <c r="A237" s="3">
        <v>236</v>
      </c>
      <c r="B237" s="3">
        <v>14</v>
      </c>
      <c r="C237" s="11" t="s">
        <v>519</v>
      </c>
      <c r="D237" s="35">
        <v>43719</v>
      </c>
      <c r="E237" s="10" t="s">
        <v>570</v>
      </c>
    </row>
    <row r="238" spans="1:5" x14ac:dyDescent="0.25">
      <c r="A238" s="3">
        <v>237</v>
      </c>
      <c r="B238" s="3">
        <v>14</v>
      </c>
      <c r="C238" s="11" t="s">
        <v>520</v>
      </c>
      <c r="D238" s="35">
        <v>43719</v>
      </c>
      <c r="E238" s="10" t="s">
        <v>571</v>
      </c>
    </row>
    <row r="239" spans="1:5" x14ac:dyDescent="0.25">
      <c r="A239" s="3">
        <v>238</v>
      </c>
      <c r="B239" s="3">
        <v>14</v>
      </c>
      <c r="C239" s="11" t="s">
        <v>521</v>
      </c>
      <c r="D239" s="35">
        <v>43719</v>
      </c>
      <c r="E239" s="10" t="s">
        <v>572</v>
      </c>
    </row>
    <row r="240" spans="1:5" x14ac:dyDescent="0.25">
      <c r="A240" s="3">
        <v>239</v>
      </c>
      <c r="B240" s="1">
        <v>15</v>
      </c>
      <c r="C240" s="11" t="s">
        <v>522</v>
      </c>
      <c r="D240" s="35">
        <v>43718</v>
      </c>
      <c r="E240" s="10" t="s">
        <v>534</v>
      </c>
    </row>
    <row r="241" spans="1:5" x14ac:dyDescent="0.25">
      <c r="A241" s="3">
        <v>240</v>
      </c>
      <c r="B241" s="1">
        <v>15</v>
      </c>
      <c r="C241" s="11" t="s">
        <v>523</v>
      </c>
      <c r="D241" s="35">
        <v>43718</v>
      </c>
      <c r="E241" s="10" t="s">
        <v>535</v>
      </c>
    </row>
    <row r="242" spans="1:5" x14ac:dyDescent="0.25">
      <c r="A242" s="3">
        <v>241</v>
      </c>
      <c r="B242" s="1">
        <v>15</v>
      </c>
      <c r="C242" s="11" t="s">
        <v>524</v>
      </c>
      <c r="D242" s="35">
        <v>43718</v>
      </c>
      <c r="E242" s="10" t="s">
        <v>536</v>
      </c>
    </row>
    <row r="243" spans="1:5" x14ac:dyDescent="0.25">
      <c r="A243" s="3">
        <v>242</v>
      </c>
      <c r="B243" s="1">
        <v>15</v>
      </c>
      <c r="C243" s="11" t="s">
        <v>525</v>
      </c>
      <c r="D243" s="35">
        <v>43718</v>
      </c>
      <c r="E243" s="10" t="s">
        <v>537</v>
      </c>
    </row>
    <row r="244" spans="1:5" x14ac:dyDescent="0.25">
      <c r="A244" s="3">
        <v>243</v>
      </c>
      <c r="B244" s="1">
        <v>15</v>
      </c>
      <c r="C244" s="11" t="s">
        <v>526</v>
      </c>
      <c r="D244" s="35">
        <v>43718</v>
      </c>
      <c r="E244" s="10" t="s">
        <v>538</v>
      </c>
    </row>
    <row r="245" spans="1:5" x14ac:dyDescent="0.25">
      <c r="A245" s="3">
        <v>244</v>
      </c>
      <c r="B245" s="1">
        <v>15</v>
      </c>
      <c r="C245" s="11" t="s">
        <v>527</v>
      </c>
      <c r="D245" s="35">
        <v>43718</v>
      </c>
      <c r="E245" s="10" t="s">
        <v>539</v>
      </c>
    </row>
    <row r="246" spans="1:5" x14ac:dyDescent="0.25">
      <c r="A246" s="3">
        <v>245</v>
      </c>
      <c r="B246" s="1">
        <v>15</v>
      </c>
      <c r="C246" s="11" t="s">
        <v>528</v>
      </c>
      <c r="D246" s="35">
        <v>43718</v>
      </c>
      <c r="E246" s="10" t="s">
        <v>540</v>
      </c>
    </row>
    <row r="247" spans="1:5" x14ac:dyDescent="0.25">
      <c r="A247" s="3">
        <v>246</v>
      </c>
      <c r="B247" s="1">
        <v>10</v>
      </c>
      <c r="C247" s="11" t="s">
        <v>529</v>
      </c>
      <c r="D247" s="35">
        <v>43718</v>
      </c>
      <c r="E247" s="10" t="s">
        <v>542</v>
      </c>
    </row>
    <row r="248" spans="1:5" x14ac:dyDescent="0.25">
      <c r="A248" s="3">
        <v>247</v>
      </c>
      <c r="B248" s="1">
        <v>30</v>
      </c>
      <c r="C248" s="11" t="s">
        <v>530</v>
      </c>
      <c r="D248" s="35">
        <v>43719</v>
      </c>
      <c r="E248" s="10" t="s">
        <v>573</v>
      </c>
    </row>
    <row r="249" spans="1:5" x14ac:dyDescent="0.25">
      <c r="A249" s="3">
        <v>248</v>
      </c>
      <c r="B249" s="1">
        <v>1</v>
      </c>
      <c r="C249" s="11" t="s">
        <v>531</v>
      </c>
      <c r="D249" s="35">
        <v>43719</v>
      </c>
      <c r="E249" s="10" t="s">
        <v>574</v>
      </c>
    </row>
    <row r="250" spans="1:5" x14ac:dyDescent="0.25">
      <c r="A250" s="3">
        <v>249</v>
      </c>
      <c r="B250" s="1">
        <v>6</v>
      </c>
      <c r="C250" s="11" t="s">
        <v>532</v>
      </c>
      <c r="D250" s="35">
        <v>43719</v>
      </c>
      <c r="E250" s="10" t="s">
        <v>575</v>
      </c>
    </row>
    <row r="251" spans="1:5" x14ac:dyDescent="0.25">
      <c r="A251" s="3">
        <v>250</v>
      </c>
      <c r="B251" s="1">
        <v>6</v>
      </c>
      <c r="C251" s="16" t="s">
        <v>533</v>
      </c>
      <c r="D251" s="35">
        <v>43719</v>
      </c>
      <c r="E251" s="10" t="s">
        <v>576</v>
      </c>
    </row>
    <row r="252" spans="1:5" x14ac:dyDescent="0.25">
      <c r="A252" s="3">
        <v>251</v>
      </c>
      <c r="B252" s="1">
        <v>10</v>
      </c>
      <c r="C252" s="11" t="s">
        <v>541</v>
      </c>
      <c r="D252" s="35">
        <v>43719</v>
      </c>
      <c r="E252" s="10" t="s">
        <v>577</v>
      </c>
    </row>
    <row r="253" spans="1:5" x14ac:dyDescent="0.25">
      <c r="A253" s="3">
        <v>252</v>
      </c>
      <c r="B253" s="1">
        <v>6</v>
      </c>
      <c r="C253" s="11" t="s">
        <v>578</v>
      </c>
      <c r="D253" s="35">
        <v>43724</v>
      </c>
      <c r="E253" s="10" t="s">
        <v>659</v>
      </c>
    </row>
    <row r="254" spans="1:5" x14ac:dyDescent="0.25">
      <c r="A254" s="3">
        <v>253</v>
      </c>
      <c r="B254" s="1">
        <v>6</v>
      </c>
      <c r="C254" s="11" t="s">
        <v>579</v>
      </c>
      <c r="D254" s="35">
        <v>43724</v>
      </c>
      <c r="E254" s="10" t="s">
        <v>660</v>
      </c>
    </row>
    <row r="255" spans="1:5" x14ac:dyDescent="0.25">
      <c r="A255" s="3">
        <v>254</v>
      </c>
      <c r="B255" s="1">
        <v>6</v>
      </c>
      <c r="C255" s="11" t="s">
        <v>580</v>
      </c>
      <c r="D255" s="35">
        <v>43724</v>
      </c>
      <c r="E255" s="10" t="s">
        <v>661</v>
      </c>
    </row>
    <row r="256" spans="1:5" x14ac:dyDescent="0.25">
      <c r="A256" s="3">
        <v>255</v>
      </c>
      <c r="B256" s="1">
        <v>6</v>
      </c>
      <c r="C256" s="11" t="s">
        <v>581</v>
      </c>
      <c r="D256" s="35">
        <v>43724</v>
      </c>
      <c r="E256" s="10" t="s">
        <v>662</v>
      </c>
    </row>
    <row r="257" spans="1:5" x14ac:dyDescent="0.25">
      <c r="A257" s="3">
        <v>256</v>
      </c>
      <c r="B257" s="1">
        <v>1</v>
      </c>
      <c r="C257" s="11" t="s">
        <v>582</v>
      </c>
      <c r="D257" s="35">
        <v>43724</v>
      </c>
      <c r="E257" s="10" t="s">
        <v>663</v>
      </c>
    </row>
    <row r="258" spans="1:5" x14ac:dyDescent="0.25">
      <c r="A258" s="3">
        <v>257</v>
      </c>
      <c r="B258" s="1">
        <v>1</v>
      </c>
      <c r="C258" s="11" t="s">
        <v>583</v>
      </c>
      <c r="D258" s="35">
        <v>43724</v>
      </c>
      <c r="E258" s="10" t="s">
        <v>664</v>
      </c>
    </row>
    <row r="259" spans="1:5" x14ac:dyDescent="0.25">
      <c r="A259" s="3">
        <v>258</v>
      </c>
      <c r="B259" s="1">
        <v>1</v>
      </c>
      <c r="C259" s="11" t="s">
        <v>584</v>
      </c>
      <c r="D259" s="35">
        <v>43720</v>
      </c>
      <c r="E259" s="10" t="s">
        <v>665</v>
      </c>
    </row>
    <row r="260" spans="1:5" x14ac:dyDescent="0.25">
      <c r="A260" s="3">
        <v>259</v>
      </c>
      <c r="B260" s="1">
        <v>27</v>
      </c>
      <c r="C260" s="11" t="s">
        <v>620</v>
      </c>
      <c r="D260" s="35">
        <v>43720</v>
      </c>
      <c r="E260" s="10" t="s">
        <v>666</v>
      </c>
    </row>
    <row r="261" spans="1:5" x14ac:dyDescent="0.25">
      <c r="A261" s="3">
        <v>260</v>
      </c>
      <c r="B261" s="1">
        <v>27</v>
      </c>
      <c r="C261" s="11" t="s">
        <v>585</v>
      </c>
      <c r="D261" s="35">
        <v>43720</v>
      </c>
      <c r="E261" s="10" t="s">
        <v>667</v>
      </c>
    </row>
    <row r="262" spans="1:5" x14ac:dyDescent="0.25">
      <c r="A262" s="3">
        <v>261</v>
      </c>
      <c r="B262" s="1">
        <v>1</v>
      </c>
      <c r="C262" s="11" t="s">
        <v>586</v>
      </c>
      <c r="D262" s="35">
        <v>43720</v>
      </c>
      <c r="E262" s="10" t="s">
        <v>668</v>
      </c>
    </row>
    <row r="263" spans="1:5" x14ac:dyDescent="0.25">
      <c r="A263" s="3">
        <v>262</v>
      </c>
      <c r="B263" s="1">
        <v>27</v>
      </c>
      <c r="C263" s="11" t="s">
        <v>587</v>
      </c>
      <c r="D263" s="35">
        <v>43720</v>
      </c>
      <c r="E263" s="10" t="s">
        <v>669</v>
      </c>
    </row>
    <row r="264" spans="1:5" x14ac:dyDescent="0.25">
      <c r="A264" s="3">
        <v>263</v>
      </c>
      <c r="B264" s="1">
        <v>1</v>
      </c>
      <c r="C264" s="11" t="s">
        <v>588</v>
      </c>
      <c r="D264" s="35">
        <v>43733</v>
      </c>
      <c r="E264" s="10" t="s">
        <v>684</v>
      </c>
    </row>
    <row r="265" spans="1:5" x14ac:dyDescent="0.25">
      <c r="A265" s="3">
        <v>264</v>
      </c>
      <c r="B265" s="1">
        <v>1</v>
      </c>
      <c r="C265" s="11" t="s">
        <v>589</v>
      </c>
      <c r="D265" s="35">
        <v>43733</v>
      </c>
      <c r="E265" s="10" t="s">
        <v>685</v>
      </c>
    </row>
    <row r="266" spans="1:5" x14ac:dyDescent="0.25">
      <c r="A266" s="3">
        <v>265</v>
      </c>
      <c r="B266" s="1">
        <v>14</v>
      </c>
      <c r="C266" s="11" t="s">
        <v>590</v>
      </c>
      <c r="D266" s="35">
        <v>43733</v>
      </c>
      <c r="E266" s="10" t="s">
        <v>686</v>
      </c>
    </row>
    <row r="267" spans="1:5" x14ac:dyDescent="0.25">
      <c r="A267" s="3">
        <v>266</v>
      </c>
      <c r="B267" s="1">
        <v>14</v>
      </c>
      <c r="C267" s="11" t="s">
        <v>591</v>
      </c>
      <c r="D267" s="35">
        <v>43733</v>
      </c>
      <c r="E267" s="10" t="s">
        <v>687</v>
      </c>
    </row>
    <row r="268" spans="1:5" x14ac:dyDescent="0.25">
      <c r="A268" s="3">
        <v>267</v>
      </c>
      <c r="B268" s="1">
        <v>14</v>
      </c>
      <c r="C268" s="11" t="s">
        <v>592</v>
      </c>
      <c r="D268" s="35">
        <v>43733</v>
      </c>
      <c r="E268" s="10" t="s">
        <v>688</v>
      </c>
    </row>
    <row r="269" spans="1:5" x14ac:dyDescent="0.25">
      <c r="A269" s="3">
        <v>268</v>
      </c>
      <c r="B269" s="1">
        <v>15</v>
      </c>
      <c r="C269" s="11" t="s">
        <v>593</v>
      </c>
      <c r="D269" s="35">
        <v>43733</v>
      </c>
      <c r="E269" s="10" t="s">
        <v>689</v>
      </c>
    </row>
    <row r="270" spans="1:5" x14ac:dyDescent="0.25">
      <c r="A270" s="3">
        <v>269</v>
      </c>
      <c r="B270" s="1">
        <v>1</v>
      </c>
      <c r="C270" s="11" t="s">
        <v>594</v>
      </c>
      <c r="D270" s="35">
        <v>43733</v>
      </c>
      <c r="E270" s="10" t="s">
        <v>690</v>
      </c>
    </row>
    <row r="271" spans="1:5" x14ac:dyDescent="0.25">
      <c r="A271" s="3">
        <v>270</v>
      </c>
      <c r="B271" s="1">
        <v>1</v>
      </c>
      <c r="C271" s="11" t="s">
        <v>595</v>
      </c>
      <c r="D271" s="35">
        <v>43733</v>
      </c>
      <c r="E271" s="10" t="s">
        <v>691</v>
      </c>
    </row>
    <row r="272" spans="1:5" x14ac:dyDescent="0.25">
      <c r="A272" s="3">
        <v>271</v>
      </c>
      <c r="B272" s="1">
        <v>12</v>
      </c>
      <c r="C272" s="11" t="s">
        <v>692</v>
      </c>
      <c r="D272" s="35">
        <v>43733</v>
      </c>
      <c r="E272" s="10" t="s">
        <v>693</v>
      </c>
    </row>
    <row r="273" spans="1:5" x14ac:dyDescent="0.25">
      <c r="A273" s="3">
        <v>272</v>
      </c>
      <c r="B273" s="1">
        <v>3</v>
      </c>
      <c r="C273" s="11" t="s">
        <v>596</v>
      </c>
      <c r="D273" s="35">
        <v>43733</v>
      </c>
      <c r="E273" s="10" t="s">
        <v>694</v>
      </c>
    </row>
    <row r="274" spans="1:5" x14ac:dyDescent="0.25">
      <c r="A274" s="3">
        <v>273</v>
      </c>
      <c r="B274" s="1">
        <v>3</v>
      </c>
      <c r="C274" s="11" t="s">
        <v>597</v>
      </c>
      <c r="D274" s="35">
        <v>43733</v>
      </c>
      <c r="E274" s="10" t="s">
        <v>695</v>
      </c>
    </row>
    <row r="275" spans="1:5" x14ac:dyDescent="0.25">
      <c r="A275" s="3">
        <v>274</v>
      </c>
      <c r="B275" s="1">
        <v>3</v>
      </c>
      <c r="C275" s="11" t="s">
        <v>696</v>
      </c>
      <c r="D275" s="35">
        <v>43733</v>
      </c>
      <c r="E275" s="10" t="s">
        <v>697</v>
      </c>
    </row>
    <row r="276" spans="1:5" x14ac:dyDescent="0.25">
      <c r="A276" s="3">
        <v>275</v>
      </c>
      <c r="B276" s="1">
        <v>3</v>
      </c>
      <c r="C276" s="11" t="s">
        <v>699</v>
      </c>
      <c r="D276" s="35">
        <v>43733</v>
      </c>
      <c r="E276" s="10" t="s">
        <v>701</v>
      </c>
    </row>
    <row r="277" spans="1:5" x14ac:dyDescent="0.25">
      <c r="A277" s="3">
        <v>276</v>
      </c>
      <c r="B277" s="1">
        <v>3</v>
      </c>
      <c r="C277" s="11" t="s">
        <v>698</v>
      </c>
      <c r="D277" s="35">
        <v>43733</v>
      </c>
      <c r="E277" s="10" t="s">
        <v>700</v>
      </c>
    </row>
    <row r="278" spans="1:5" x14ac:dyDescent="0.25">
      <c r="A278" s="3">
        <v>277</v>
      </c>
      <c r="B278" s="1">
        <v>3</v>
      </c>
      <c r="C278" s="11" t="s">
        <v>702</v>
      </c>
      <c r="D278" s="35">
        <v>43733</v>
      </c>
      <c r="E278" s="10" t="s">
        <v>703</v>
      </c>
    </row>
    <row r="279" spans="1:5" x14ac:dyDescent="0.25">
      <c r="A279" s="3">
        <v>278</v>
      </c>
      <c r="B279" s="1">
        <v>3</v>
      </c>
      <c r="C279" s="11" t="s">
        <v>704</v>
      </c>
      <c r="D279" s="35">
        <v>43733</v>
      </c>
      <c r="E279" s="10" t="s">
        <v>705</v>
      </c>
    </row>
    <row r="280" spans="1:5" x14ac:dyDescent="0.25">
      <c r="A280" s="3">
        <v>279</v>
      </c>
      <c r="B280" s="1">
        <v>3</v>
      </c>
      <c r="C280" s="11" t="s">
        <v>706</v>
      </c>
      <c r="D280" s="35">
        <v>43733</v>
      </c>
      <c r="E280" s="10" t="s">
        <v>707</v>
      </c>
    </row>
    <row r="281" spans="1:5" x14ac:dyDescent="0.25">
      <c r="A281" s="3">
        <v>280</v>
      </c>
      <c r="B281" s="1">
        <v>3</v>
      </c>
      <c r="C281" s="11" t="s">
        <v>708</v>
      </c>
      <c r="D281" s="35">
        <v>43733</v>
      </c>
      <c r="E281" s="10" t="s">
        <v>709</v>
      </c>
    </row>
    <row r="282" spans="1:5" x14ac:dyDescent="0.25">
      <c r="A282" s="3">
        <v>281</v>
      </c>
      <c r="B282" s="1">
        <v>10</v>
      </c>
      <c r="C282" s="11" t="s">
        <v>710</v>
      </c>
      <c r="D282" s="35">
        <v>43733</v>
      </c>
      <c r="E282" s="10" t="s">
        <v>711</v>
      </c>
    </row>
    <row r="283" spans="1:5" x14ac:dyDescent="0.25">
      <c r="A283" s="3">
        <v>282</v>
      </c>
      <c r="B283" s="1">
        <v>10</v>
      </c>
      <c r="C283" s="11" t="s">
        <v>712</v>
      </c>
      <c r="D283" s="35">
        <v>43734</v>
      </c>
      <c r="E283" s="10" t="s">
        <v>713</v>
      </c>
    </row>
    <row r="284" spans="1:5" x14ac:dyDescent="0.25">
      <c r="A284" s="3">
        <v>283</v>
      </c>
      <c r="B284" s="1">
        <v>10</v>
      </c>
      <c r="C284" s="11" t="s">
        <v>598</v>
      </c>
      <c r="D284" s="35">
        <v>43734</v>
      </c>
      <c r="E284" s="10" t="s">
        <v>714</v>
      </c>
    </row>
    <row r="285" spans="1:5" x14ac:dyDescent="0.25">
      <c r="A285" s="3">
        <v>284</v>
      </c>
      <c r="B285" s="1">
        <v>15</v>
      </c>
      <c r="C285" s="11" t="s">
        <v>599</v>
      </c>
      <c r="D285" s="35">
        <v>43734</v>
      </c>
      <c r="E285" s="10" t="s">
        <v>715</v>
      </c>
    </row>
    <row r="286" spans="1:5" x14ac:dyDescent="0.25">
      <c r="A286" s="3">
        <v>285</v>
      </c>
      <c r="B286" s="1">
        <v>15</v>
      </c>
      <c r="C286" s="11" t="s">
        <v>600</v>
      </c>
      <c r="D286" s="35">
        <v>43734</v>
      </c>
      <c r="E286" s="10" t="s">
        <v>716</v>
      </c>
    </row>
    <row r="287" spans="1:5" x14ac:dyDescent="0.25">
      <c r="A287" s="3">
        <v>286</v>
      </c>
      <c r="B287" s="1">
        <v>15</v>
      </c>
      <c r="C287" s="11" t="s">
        <v>717</v>
      </c>
      <c r="D287" s="35">
        <v>43734</v>
      </c>
      <c r="E287" s="10" t="s">
        <v>718</v>
      </c>
    </row>
    <row r="288" spans="1:5" x14ac:dyDescent="0.25">
      <c r="A288" s="3">
        <v>287</v>
      </c>
      <c r="B288" s="1">
        <v>15</v>
      </c>
      <c r="C288" s="11" t="s">
        <v>601</v>
      </c>
      <c r="D288" s="35">
        <v>43734</v>
      </c>
      <c r="E288" s="10" t="s">
        <v>719</v>
      </c>
    </row>
    <row r="289" spans="1:5" x14ac:dyDescent="0.25">
      <c r="A289" s="3">
        <v>288</v>
      </c>
      <c r="B289" s="1">
        <v>15</v>
      </c>
      <c r="C289" s="11" t="s">
        <v>602</v>
      </c>
      <c r="D289" s="35">
        <v>43734</v>
      </c>
      <c r="E289" s="10" t="s">
        <v>720</v>
      </c>
    </row>
    <row r="290" spans="1:5" x14ac:dyDescent="0.25">
      <c r="A290" s="3">
        <v>289</v>
      </c>
      <c r="B290" s="1">
        <v>15</v>
      </c>
      <c r="C290" s="11" t="s">
        <v>603</v>
      </c>
      <c r="D290" s="35">
        <v>43734</v>
      </c>
      <c r="E290" s="10" t="s">
        <v>721</v>
      </c>
    </row>
    <row r="291" spans="1:5" x14ac:dyDescent="0.25">
      <c r="A291" s="3">
        <v>290</v>
      </c>
      <c r="B291" s="1">
        <v>10</v>
      </c>
      <c r="C291" s="11" t="s">
        <v>604</v>
      </c>
      <c r="D291" s="35">
        <v>43734</v>
      </c>
      <c r="E291" s="10" t="s">
        <v>722</v>
      </c>
    </row>
    <row r="292" spans="1:5" x14ac:dyDescent="0.25">
      <c r="A292" s="3">
        <v>291</v>
      </c>
      <c r="B292" s="1">
        <v>10</v>
      </c>
      <c r="C292" s="11" t="s">
        <v>723</v>
      </c>
      <c r="D292" s="35">
        <v>43734</v>
      </c>
      <c r="E292" s="10" t="s">
        <v>724</v>
      </c>
    </row>
    <row r="293" spans="1:5" x14ac:dyDescent="0.25">
      <c r="A293" s="3">
        <v>292</v>
      </c>
      <c r="B293" s="1">
        <v>15</v>
      </c>
      <c r="C293" s="11" t="s">
        <v>725</v>
      </c>
      <c r="D293" s="35">
        <v>43734</v>
      </c>
      <c r="E293" s="10" t="s">
        <v>726</v>
      </c>
    </row>
    <row r="294" spans="1:5" x14ac:dyDescent="0.25">
      <c r="A294" s="3">
        <v>293</v>
      </c>
      <c r="B294" s="1">
        <v>15</v>
      </c>
      <c r="C294" s="11" t="s">
        <v>727</v>
      </c>
      <c r="D294" s="35">
        <v>43734</v>
      </c>
      <c r="E294" s="10" t="s">
        <v>729</v>
      </c>
    </row>
    <row r="295" spans="1:5" x14ac:dyDescent="0.25">
      <c r="A295" s="3">
        <v>294</v>
      </c>
      <c r="B295" s="1">
        <v>15</v>
      </c>
      <c r="C295" s="11" t="s">
        <v>728</v>
      </c>
      <c r="D295" s="35">
        <v>43734</v>
      </c>
      <c r="E295" s="10" t="s">
        <v>730</v>
      </c>
    </row>
    <row r="296" spans="1:5" x14ac:dyDescent="0.25">
      <c r="A296" s="3">
        <v>295</v>
      </c>
      <c r="B296" s="1">
        <v>10</v>
      </c>
      <c r="C296" s="11" t="s">
        <v>605</v>
      </c>
      <c r="D296" s="35">
        <v>43734</v>
      </c>
      <c r="E296" s="10" t="s">
        <v>731</v>
      </c>
    </row>
    <row r="297" spans="1:5" x14ac:dyDescent="0.25">
      <c r="A297" s="3">
        <v>296</v>
      </c>
      <c r="B297" s="1">
        <v>19</v>
      </c>
      <c r="C297" s="11" t="s">
        <v>606</v>
      </c>
      <c r="D297" s="35">
        <v>43734</v>
      </c>
      <c r="E297" s="10" t="s">
        <v>732</v>
      </c>
    </row>
    <row r="298" spans="1:5" x14ac:dyDescent="0.25">
      <c r="A298" s="3">
        <v>297</v>
      </c>
      <c r="B298" s="1">
        <v>6</v>
      </c>
      <c r="C298" s="11" t="s">
        <v>607</v>
      </c>
      <c r="D298" s="35">
        <v>43734</v>
      </c>
      <c r="E298" s="10" t="s">
        <v>733</v>
      </c>
    </row>
    <row r="299" spans="1:5" x14ac:dyDescent="0.25">
      <c r="A299" s="3">
        <v>298</v>
      </c>
      <c r="B299" s="1">
        <v>1</v>
      </c>
      <c r="C299" s="11" t="s">
        <v>734</v>
      </c>
      <c r="D299" s="35">
        <v>43734</v>
      </c>
      <c r="E299" s="10" t="s">
        <v>735</v>
      </c>
    </row>
    <row r="300" spans="1:5" x14ac:dyDescent="0.25">
      <c r="A300" s="3">
        <v>299</v>
      </c>
      <c r="B300" s="1">
        <v>6</v>
      </c>
      <c r="C300" s="11" t="s">
        <v>736</v>
      </c>
      <c r="D300" s="35">
        <v>43734</v>
      </c>
      <c r="E300" s="10" t="s">
        <v>737</v>
      </c>
    </row>
    <row r="301" spans="1:5" x14ac:dyDescent="0.25">
      <c r="A301" s="3">
        <v>300</v>
      </c>
      <c r="B301" s="1">
        <v>6</v>
      </c>
      <c r="C301" s="11" t="s">
        <v>608</v>
      </c>
      <c r="D301" s="35">
        <v>43734</v>
      </c>
      <c r="E301" s="10" t="s">
        <v>738</v>
      </c>
    </row>
    <row r="302" spans="1:5" x14ac:dyDescent="0.25">
      <c r="A302" s="3">
        <v>301</v>
      </c>
      <c r="B302" s="1">
        <v>6</v>
      </c>
      <c r="C302" s="11" t="s">
        <v>609</v>
      </c>
      <c r="D302" s="35">
        <v>43734</v>
      </c>
      <c r="E302" s="10" t="s">
        <v>739</v>
      </c>
    </row>
    <row r="303" spans="1:5" x14ac:dyDescent="0.25">
      <c r="A303" s="3">
        <v>302</v>
      </c>
      <c r="B303" s="1">
        <v>6</v>
      </c>
      <c r="C303" s="11" t="s">
        <v>610</v>
      </c>
      <c r="D303" s="35">
        <v>43734</v>
      </c>
      <c r="E303" s="10" t="s">
        <v>740</v>
      </c>
    </row>
    <row r="304" spans="1:5" x14ac:dyDescent="0.25">
      <c r="A304" s="3">
        <v>303</v>
      </c>
      <c r="B304" s="30">
        <v>6</v>
      </c>
      <c r="C304" s="11" t="s">
        <v>611</v>
      </c>
      <c r="D304" s="35">
        <v>43734</v>
      </c>
      <c r="E304" s="10" t="s">
        <v>741</v>
      </c>
    </row>
    <row r="305" spans="1:5" x14ac:dyDescent="0.25">
      <c r="A305" s="3">
        <v>304</v>
      </c>
      <c r="B305" s="30">
        <v>6</v>
      </c>
      <c r="C305" s="11" t="s">
        <v>612</v>
      </c>
      <c r="D305" s="35">
        <v>43734</v>
      </c>
      <c r="E305" s="10" t="s">
        <v>742</v>
      </c>
    </row>
    <row r="306" spans="1:5" x14ac:dyDescent="0.25">
      <c r="A306" s="3">
        <v>305</v>
      </c>
      <c r="B306" s="30">
        <v>6</v>
      </c>
      <c r="C306" s="11" t="s">
        <v>613</v>
      </c>
      <c r="D306" s="35">
        <v>43734</v>
      </c>
      <c r="E306" s="10" t="s">
        <v>743</v>
      </c>
    </row>
    <row r="307" spans="1:5" x14ac:dyDescent="0.25">
      <c r="A307" s="3">
        <v>306</v>
      </c>
      <c r="B307" s="1">
        <v>11</v>
      </c>
      <c r="C307" s="11" t="s">
        <v>614</v>
      </c>
      <c r="D307" s="35">
        <v>43734</v>
      </c>
      <c r="E307" s="10" t="s">
        <v>744</v>
      </c>
    </row>
    <row r="308" spans="1:5" x14ac:dyDescent="0.25">
      <c r="A308" s="3">
        <v>307</v>
      </c>
      <c r="B308" s="1">
        <v>11</v>
      </c>
      <c r="C308" s="11" t="s">
        <v>615</v>
      </c>
      <c r="D308" s="35">
        <v>43734</v>
      </c>
      <c r="E308" s="10" t="s">
        <v>745</v>
      </c>
    </row>
    <row r="309" spans="1:5" x14ac:dyDescent="0.25">
      <c r="A309" s="3">
        <v>308</v>
      </c>
      <c r="B309" s="1">
        <v>21</v>
      </c>
      <c r="C309" s="11" t="s">
        <v>616</v>
      </c>
      <c r="D309" s="35">
        <v>43734</v>
      </c>
      <c r="E309" s="10" t="s">
        <v>746</v>
      </c>
    </row>
    <row r="310" spans="1:5" x14ac:dyDescent="0.25">
      <c r="A310" s="3">
        <v>309</v>
      </c>
      <c r="B310" s="1">
        <v>33</v>
      </c>
      <c r="C310" s="11" t="s">
        <v>617</v>
      </c>
      <c r="D310" s="35">
        <v>43734</v>
      </c>
      <c r="E310" s="10" t="s">
        <v>747</v>
      </c>
    </row>
    <row r="311" spans="1:5" x14ac:dyDescent="0.25">
      <c r="A311" s="3">
        <v>310</v>
      </c>
      <c r="B311" s="1">
        <v>21</v>
      </c>
      <c r="C311" s="11" t="s">
        <v>618</v>
      </c>
      <c r="D311" s="35">
        <v>43738</v>
      </c>
      <c r="E311" s="10" t="s">
        <v>748</v>
      </c>
    </row>
    <row r="312" spans="1:5" x14ac:dyDescent="0.25">
      <c r="A312" s="3">
        <v>311</v>
      </c>
      <c r="B312" s="1">
        <v>33</v>
      </c>
      <c r="C312" s="11" t="s">
        <v>619</v>
      </c>
      <c r="D312" s="35">
        <v>43738</v>
      </c>
      <c r="E312" s="10" t="s">
        <v>749</v>
      </c>
    </row>
    <row r="313" spans="1:5" x14ac:dyDescent="0.25">
      <c r="A313" s="3">
        <v>312</v>
      </c>
      <c r="B313" s="1">
        <v>1</v>
      </c>
      <c r="C313" s="11" t="s">
        <v>621</v>
      </c>
      <c r="D313" s="35">
        <v>43738</v>
      </c>
      <c r="E313" s="10" t="s">
        <v>750</v>
      </c>
    </row>
    <row r="314" spans="1:5" x14ac:dyDescent="0.25">
      <c r="A314" s="3">
        <v>313</v>
      </c>
      <c r="B314" s="1">
        <v>1</v>
      </c>
      <c r="C314" s="11" t="s">
        <v>622</v>
      </c>
      <c r="D314" s="35">
        <v>43738</v>
      </c>
      <c r="E314" s="10" t="s">
        <v>751</v>
      </c>
    </row>
    <row r="315" spans="1:5" x14ac:dyDescent="0.25">
      <c r="A315" s="3">
        <v>314</v>
      </c>
      <c r="B315" s="1">
        <v>1</v>
      </c>
      <c r="C315" s="11" t="s">
        <v>623</v>
      </c>
      <c r="D315" s="35">
        <v>43738</v>
      </c>
      <c r="E315" s="10" t="s">
        <v>752</v>
      </c>
    </row>
    <row r="316" spans="1:5" x14ac:dyDescent="0.25">
      <c r="A316" s="3">
        <v>315</v>
      </c>
      <c r="B316" s="1">
        <v>27</v>
      </c>
      <c r="C316" s="11" t="s">
        <v>624</v>
      </c>
      <c r="D316" s="35">
        <v>43738</v>
      </c>
      <c r="E316" s="10" t="s">
        <v>753</v>
      </c>
    </row>
    <row r="317" spans="1:5" x14ac:dyDescent="0.25">
      <c r="A317" s="3">
        <v>316</v>
      </c>
      <c r="B317" s="1">
        <v>27</v>
      </c>
      <c r="C317" s="11" t="s">
        <v>625</v>
      </c>
      <c r="D317" s="35">
        <v>43738</v>
      </c>
      <c r="E317" s="10" t="s">
        <v>754</v>
      </c>
    </row>
    <row r="318" spans="1:5" x14ac:dyDescent="0.25">
      <c r="A318" s="3">
        <v>317</v>
      </c>
      <c r="B318" s="1">
        <v>1</v>
      </c>
      <c r="C318" s="11" t="s">
        <v>626</v>
      </c>
      <c r="D318" s="35">
        <v>43738</v>
      </c>
      <c r="E318" s="10" t="s">
        <v>756</v>
      </c>
    </row>
    <row r="319" spans="1:5" x14ac:dyDescent="0.25">
      <c r="A319" s="3">
        <v>318</v>
      </c>
      <c r="B319" s="1">
        <v>27</v>
      </c>
      <c r="C319" s="11" t="s">
        <v>627</v>
      </c>
      <c r="D319" s="35">
        <v>43738</v>
      </c>
      <c r="E319" s="10" t="s">
        <v>755</v>
      </c>
    </row>
    <row r="320" spans="1:5" x14ac:dyDescent="0.25">
      <c r="A320" s="3">
        <v>319</v>
      </c>
      <c r="B320" s="1">
        <v>17</v>
      </c>
      <c r="C320" s="11" t="s">
        <v>628</v>
      </c>
      <c r="D320" s="35">
        <v>43738</v>
      </c>
      <c r="E320" s="10" t="s">
        <v>757</v>
      </c>
    </row>
    <row r="321" spans="1:5" x14ac:dyDescent="0.25">
      <c r="A321" s="3">
        <v>320</v>
      </c>
      <c r="B321" s="1">
        <v>1</v>
      </c>
      <c r="C321" s="11" t="s">
        <v>629</v>
      </c>
      <c r="D321" s="35">
        <v>43738</v>
      </c>
      <c r="E321" s="10" t="s">
        <v>758</v>
      </c>
    </row>
    <row r="322" spans="1:5" x14ac:dyDescent="0.25">
      <c r="A322" s="3">
        <v>321</v>
      </c>
      <c r="B322" s="1">
        <v>1</v>
      </c>
      <c r="C322" s="11" t="s">
        <v>630</v>
      </c>
      <c r="D322" s="35">
        <v>43738</v>
      </c>
      <c r="E322" s="10" t="s">
        <v>759</v>
      </c>
    </row>
    <row r="323" spans="1:5" x14ac:dyDescent="0.25">
      <c r="A323" s="3">
        <v>322</v>
      </c>
      <c r="B323" s="1">
        <v>14</v>
      </c>
      <c r="C323" s="11" t="s">
        <v>631</v>
      </c>
      <c r="D323" s="35">
        <v>43738</v>
      </c>
      <c r="E323" s="10" t="s">
        <v>760</v>
      </c>
    </row>
    <row r="324" spans="1:5" x14ac:dyDescent="0.25">
      <c r="A324" s="3">
        <v>323</v>
      </c>
      <c r="B324" s="1">
        <v>14</v>
      </c>
      <c r="C324" s="11" t="s">
        <v>632</v>
      </c>
      <c r="D324" s="35">
        <v>43738</v>
      </c>
      <c r="E324" s="10" t="s">
        <v>761</v>
      </c>
    </row>
    <row r="325" spans="1:5" x14ac:dyDescent="0.25">
      <c r="A325" s="3">
        <v>324</v>
      </c>
      <c r="B325" s="1">
        <v>14</v>
      </c>
      <c r="C325" s="11" t="s">
        <v>633</v>
      </c>
      <c r="D325" s="35">
        <v>43738</v>
      </c>
      <c r="E325" s="10" t="s">
        <v>762</v>
      </c>
    </row>
    <row r="326" spans="1:5" x14ac:dyDescent="0.25">
      <c r="A326" s="3">
        <v>325</v>
      </c>
      <c r="B326" s="1">
        <v>14</v>
      </c>
      <c r="C326" s="11" t="s">
        <v>634</v>
      </c>
      <c r="D326" s="35">
        <v>43738</v>
      </c>
      <c r="E326" s="10" t="s">
        <v>763</v>
      </c>
    </row>
    <row r="327" spans="1:5" x14ac:dyDescent="0.25">
      <c r="A327" s="3">
        <v>326</v>
      </c>
      <c r="B327" s="1">
        <v>1</v>
      </c>
      <c r="C327" s="11" t="s">
        <v>635</v>
      </c>
      <c r="D327" s="35">
        <v>43738</v>
      </c>
      <c r="E327" s="10" t="s">
        <v>764</v>
      </c>
    </row>
    <row r="328" spans="1:5" x14ac:dyDescent="0.25">
      <c r="A328" s="3">
        <v>327</v>
      </c>
      <c r="B328" s="1">
        <v>1</v>
      </c>
      <c r="C328" s="11" t="s">
        <v>636</v>
      </c>
      <c r="D328" s="35">
        <v>43738</v>
      </c>
      <c r="E328" s="10" t="s">
        <v>765</v>
      </c>
    </row>
    <row r="329" spans="1:5" x14ac:dyDescent="0.25">
      <c r="A329" s="3">
        <v>328</v>
      </c>
      <c r="B329" s="1">
        <v>12</v>
      </c>
      <c r="C329" s="17" t="s">
        <v>637</v>
      </c>
      <c r="D329" s="35">
        <v>43738</v>
      </c>
      <c r="E329" s="10" t="s">
        <v>766</v>
      </c>
    </row>
    <row r="330" spans="1:5" x14ac:dyDescent="0.25">
      <c r="A330" s="3">
        <v>329</v>
      </c>
      <c r="B330" s="1">
        <v>3</v>
      </c>
      <c r="C330" s="11" t="s">
        <v>638</v>
      </c>
      <c r="D330" s="35">
        <v>43738</v>
      </c>
      <c r="E330" s="10" t="s">
        <v>767</v>
      </c>
    </row>
    <row r="331" spans="1:5" x14ac:dyDescent="0.25">
      <c r="A331" s="3">
        <v>330</v>
      </c>
      <c r="B331" s="1">
        <v>3</v>
      </c>
      <c r="C331" s="11" t="s">
        <v>639</v>
      </c>
      <c r="D331" s="35">
        <v>43738</v>
      </c>
      <c r="E331" s="10" t="s">
        <v>768</v>
      </c>
    </row>
    <row r="332" spans="1:5" x14ac:dyDescent="0.25">
      <c r="A332" s="3">
        <v>331</v>
      </c>
      <c r="B332" s="1">
        <v>3</v>
      </c>
      <c r="C332" s="11" t="s">
        <v>640</v>
      </c>
      <c r="D332" s="35">
        <v>43738</v>
      </c>
      <c r="E332" s="10" t="s">
        <v>769</v>
      </c>
    </row>
    <row r="333" spans="1:5" x14ac:dyDescent="0.25">
      <c r="A333" s="3">
        <v>332</v>
      </c>
      <c r="B333" s="1">
        <v>3</v>
      </c>
      <c r="C333" s="11" t="s">
        <v>641</v>
      </c>
      <c r="D333" s="35">
        <v>43738</v>
      </c>
      <c r="E333" s="10" t="s">
        <v>770</v>
      </c>
    </row>
    <row r="334" spans="1:5" x14ac:dyDescent="0.25">
      <c r="A334" s="3">
        <v>333</v>
      </c>
      <c r="B334" s="1">
        <v>3</v>
      </c>
      <c r="C334" s="11" t="s">
        <v>642</v>
      </c>
      <c r="D334" s="35">
        <v>43738</v>
      </c>
      <c r="E334" s="10" t="s">
        <v>771</v>
      </c>
    </row>
    <row r="335" spans="1:5" x14ac:dyDescent="0.25">
      <c r="A335" s="3">
        <v>334</v>
      </c>
      <c r="B335" s="1">
        <v>3</v>
      </c>
      <c r="C335" s="11" t="s">
        <v>643</v>
      </c>
      <c r="D335" s="35">
        <v>43738</v>
      </c>
      <c r="E335" s="10" t="s">
        <v>772</v>
      </c>
    </row>
    <row r="336" spans="1:5" x14ac:dyDescent="0.25">
      <c r="A336" s="3">
        <v>335</v>
      </c>
      <c r="B336" s="1">
        <v>3</v>
      </c>
      <c r="C336" s="11" t="s">
        <v>774</v>
      </c>
      <c r="D336" s="35">
        <v>43738</v>
      </c>
      <c r="E336" s="10" t="s">
        <v>775</v>
      </c>
    </row>
    <row r="337" spans="1:5" x14ac:dyDescent="0.25">
      <c r="A337" s="3">
        <v>336</v>
      </c>
      <c r="B337" s="1">
        <v>3</v>
      </c>
      <c r="C337" s="11" t="s">
        <v>644</v>
      </c>
      <c r="D337" s="35">
        <v>43738</v>
      </c>
      <c r="E337" s="10" t="s">
        <v>773</v>
      </c>
    </row>
    <row r="338" spans="1:5" x14ac:dyDescent="0.25">
      <c r="A338" s="3">
        <v>337</v>
      </c>
      <c r="B338" s="1">
        <v>10</v>
      </c>
      <c r="C338" s="11" t="s">
        <v>645</v>
      </c>
      <c r="D338" s="35">
        <v>43738</v>
      </c>
      <c r="E338" s="10" t="s">
        <v>776</v>
      </c>
    </row>
    <row r="339" spans="1:5" x14ac:dyDescent="0.25">
      <c r="A339" s="3">
        <v>338</v>
      </c>
      <c r="B339" s="1">
        <v>10</v>
      </c>
      <c r="C339" s="11" t="s">
        <v>646</v>
      </c>
      <c r="D339" s="35">
        <v>43738</v>
      </c>
      <c r="E339" s="10" t="s">
        <v>777</v>
      </c>
    </row>
    <row r="340" spans="1:5" x14ac:dyDescent="0.25">
      <c r="A340" s="3">
        <v>339</v>
      </c>
      <c r="B340" s="1">
        <v>15</v>
      </c>
      <c r="C340" s="11" t="s">
        <v>647</v>
      </c>
      <c r="D340" s="35">
        <v>43738</v>
      </c>
      <c r="E340" s="10" t="s">
        <v>778</v>
      </c>
    </row>
    <row r="341" spans="1:5" x14ac:dyDescent="0.25">
      <c r="A341" s="3">
        <v>340</v>
      </c>
      <c r="B341" s="1">
        <v>15</v>
      </c>
      <c r="C341" s="11" t="s">
        <v>648</v>
      </c>
      <c r="D341" s="35">
        <v>43738</v>
      </c>
      <c r="E341" s="10" t="s">
        <v>779</v>
      </c>
    </row>
    <row r="342" spans="1:5" x14ac:dyDescent="0.25">
      <c r="A342" s="3">
        <v>341</v>
      </c>
      <c r="B342" s="1">
        <v>15</v>
      </c>
      <c r="C342" s="11" t="s">
        <v>649</v>
      </c>
      <c r="D342" s="35">
        <v>43738</v>
      </c>
      <c r="E342" s="10" t="s">
        <v>780</v>
      </c>
    </row>
    <row r="343" spans="1:5" x14ac:dyDescent="0.25">
      <c r="A343" s="3">
        <v>342</v>
      </c>
      <c r="B343" s="1">
        <v>15</v>
      </c>
      <c r="C343" s="11" t="s">
        <v>650</v>
      </c>
      <c r="D343" s="35">
        <v>43738</v>
      </c>
      <c r="E343" s="10" t="s">
        <v>781</v>
      </c>
    </row>
    <row r="344" spans="1:5" x14ac:dyDescent="0.25">
      <c r="A344" s="3">
        <v>343</v>
      </c>
      <c r="B344" s="1">
        <v>15</v>
      </c>
      <c r="C344" s="11" t="s">
        <v>651</v>
      </c>
      <c r="D344" s="35">
        <v>43738</v>
      </c>
      <c r="E344" s="10" t="s">
        <v>782</v>
      </c>
    </row>
    <row r="345" spans="1:5" x14ac:dyDescent="0.25">
      <c r="A345" s="3">
        <v>344</v>
      </c>
      <c r="B345" s="1">
        <v>15</v>
      </c>
      <c r="C345" s="11" t="s">
        <v>652</v>
      </c>
      <c r="D345" s="35">
        <v>43738</v>
      </c>
      <c r="E345" s="10" t="s">
        <v>783</v>
      </c>
    </row>
    <row r="346" spans="1:5" x14ac:dyDescent="0.25">
      <c r="A346" s="3">
        <v>345</v>
      </c>
      <c r="B346" s="1">
        <v>15</v>
      </c>
      <c r="C346" s="11" t="s">
        <v>653</v>
      </c>
      <c r="D346" s="35">
        <v>43724</v>
      </c>
      <c r="E346" s="10" t="s">
        <v>784</v>
      </c>
    </row>
    <row r="347" spans="1:5" x14ac:dyDescent="0.25">
      <c r="A347" s="3">
        <v>346</v>
      </c>
      <c r="B347" s="1">
        <v>10</v>
      </c>
      <c r="C347" s="11" t="s">
        <v>654</v>
      </c>
      <c r="D347" s="35">
        <v>43724</v>
      </c>
      <c r="E347" s="10" t="s">
        <v>785</v>
      </c>
    </row>
    <row r="348" spans="1:5" x14ac:dyDescent="0.25">
      <c r="A348" s="3">
        <v>347</v>
      </c>
      <c r="B348" s="1">
        <v>10</v>
      </c>
      <c r="C348" s="11" t="s">
        <v>655</v>
      </c>
      <c r="D348" s="35">
        <v>43724</v>
      </c>
      <c r="E348" s="10" t="s">
        <v>786</v>
      </c>
    </row>
    <row r="349" spans="1:5" x14ac:dyDescent="0.25">
      <c r="A349" s="3">
        <v>348</v>
      </c>
      <c r="B349" s="1">
        <v>10</v>
      </c>
      <c r="C349" s="11" t="s">
        <v>656</v>
      </c>
      <c r="D349" s="35">
        <v>43724</v>
      </c>
      <c r="E349" s="10" t="s">
        <v>787</v>
      </c>
    </row>
    <row r="350" spans="1:5" x14ac:dyDescent="0.25">
      <c r="A350" s="3">
        <v>349</v>
      </c>
      <c r="B350" s="1">
        <v>15</v>
      </c>
      <c r="C350" s="11" t="s">
        <v>789</v>
      </c>
      <c r="D350" s="35">
        <v>43724</v>
      </c>
      <c r="E350" s="10" t="s">
        <v>788</v>
      </c>
    </row>
    <row r="351" spans="1:5" x14ac:dyDescent="0.25">
      <c r="A351" s="3">
        <v>350</v>
      </c>
      <c r="B351" s="1">
        <v>15</v>
      </c>
      <c r="C351" s="11" t="s">
        <v>790</v>
      </c>
      <c r="D351" s="35">
        <v>43724</v>
      </c>
      <c r="E351" s="10" t="s">
        <v>791</v>
      </c>
    </row>
    <row r="352" spans="1:5" x14ac:dyDescent="0.25">
      <c r="A352" s="3">
        <v>351</v>
      </c>
      <c r="B352" s="1">
        <v>15</v>
      </c>
      <c r="C352" s="11" t="s">
        <v>792</v>
      </c>
      <c r="D352" s="35">
        <v>43724</v>
      </c>
      <c r="E352" s="10" t="s">
        <v>794</v>
      </c>
    </row>
    <row r="353" spans="1:5" x14ac:dyDescent="0.25">
      <c r="A353" s="3">
        <v>352</v>
      </c>
      <c r="B353" s="1">
        <v>10</v>
      </c>
      <c r="C353" s="11" t="s">
        <v>657</v>
      </c>
      <c r="D353" s="35">
        <v>43725</v>
      </c>
      <c r="E353" s="10" t="s">
        <v>793</v>
      </c>
    </row>
    <row r="354" spans="1:5" x14ac:dyDescent="0.25">
      <c r="A354" s="3">
        <v>353</v>
      </c>
      <c r="B354" s="1">
        <v>30</v>
      </c>
      <c r="C354" s="11" t="s">
        <v>658</v>
      </c>
      <c r="D354" s="35">
        <v>43725</v>
      </c>
      <c r="E354" s="10" t="s">
        <v>795</v>
      </c>
    </row>
    <row r="355" spans="1:5" x14ac:dyDescent="0.25">
      <c r="A355" s="3">
        <v>354</v>
      </c>
      <c r="B355" s="1">
        <v>1</v>
      </c>
      <c r="C355" s="11" t="s">
        <v>670</v>
      </c>
      <c r="D355" s="35">
        <v>43725</v>
      </c>
      <c r="E355" s="10" t="s">
        <v>796</v>
      </c>
    </row>
    <row r="356" spans="1:5" x14ac:dyDescent="0.25">
      <c r="A356" s="3">
        <v>355</v>
      </c>
      <c r="B356" s="1">
        <v>6</v>
      </c>
      <c r="C356" s="11" t="s">
        <v>797</v>
      </c>
      <c r="D356" s="35">
        <v>43725</v>
      </c>
      <c r="E356" s="10" t="s">
        <v>798</v>
      </c>
    </row>
    <row r="357" spans="1:5" x14ac:dyDescent="0.25">
      <c r="A357" s="3">
        <v>356</v>
      </c>
      <c r="B357" s="1">
        <v>6</v>
      </c>
      <c r="C357" s="11" t="s">
        <v>671</v>
      </c>
      <c r="D357" s="35">
        <v>43725</v>
      </c>
      <c r="E357" s="10" t="s">
        <v>799</v>
      </c>
    </row>
    <row r="358" spans="1:5" x14ac:dyDescent="0.25">
      <c r="A358" s="3">
        <v>357</v>
      </c>
      <c r="B358" s="1">
        <v>6</v>
      </c>
      <c r="C358" s="11" t="s">
        <v>800</v>
      </c>
      <c r="D358" s="35">
        <v>43725</v>
      </c>
      <c r="E358" s="10" t="s">
        <v>801</v>
      </c>
    </row>
    <row r="359" spans="1:5" x14ac:dyDescent="0.25">
      <c r="A359" s="3">
        <v>358</v>
      </c>
      <c r="B359" s="1">
        <v>6</v>
      </c>
      <c r="C359" s="11" t="s">
        <v>672</v>
      </c>
      <c r="D359" s="35">
        <v>43725</v>
      </c>
      <c r="E359" s="10" t="s">
        <v>802</v>
      </c>
    </row>
    <row r="360" spans="1:5" x14ac:dyDescent="0.25">
      <c r="A360" s="3">
        <v>359</v>
      </c>
      <c r="B360" s="1">
        <v>6</v>
      </c>
      <c r="C360" s="11" t="s">
        <v>673</v>
      </c>
      <c r="D360" s="35">
        <v>43725</v>
      </c>
      <c r="E360" s="10" t="s">
        <v>803</v>
      </c>
    </row>
    <row r="361" spans="1:5" x14ac:dyDescent="0.25">
      <c r="A361" s="3">
        <v>360</v>
      </c>
      <c r="B361" s="1">
        <v>6</v>
      </c>
      <c r="C361" s="11" t="s">
        <v>674</v>
      </c>
      <c r="D361" s="35">
        <v>43725</v>
      </c>
      <c r="E361" s="10" t="s">
        <v>804</v>
      </c>
    </row>
    <row r="362" spans="1:5" x14ac:dyDescent="0.25">
      <c r="A362" s="3">
        <v>361</v>
      </c>
      <c r="B362" s="1">
        <v>6</v>
      </c>
      <c r="C362" s="11" t="s">
        <v>675</v>
      </c>
      <c r="D362" s="35">
        <v>43725</v>
      </c>
      <c r="E362" s="10" t="s">
        <v>805</v>
      </c>
    </row>
    <row r="363" spans="1:5" x14ac:dyDescent="0.25">
      <c r="A363" s="3">
        <v>362</v>
      </c>
      <c r="B363" s="1">
        <v>6</v>
      </c>
      <c r="C363" s="11" t="s">
        <v>676</v>
      </c>
      <c r="D363" s="35">
        <v>43725</v>
      </c>
      <c r="E363" s="10" t="s">
        <v>806</v>
      </c>
    </row>
    <row r="364" spans="1:5" x14ac:dyDescent="0.25">
      <c r="A364" s="3">
        <v>363</v>
      </c>
      <c r="B364" s="1">
        <v>6</v>
      </c>
      <c r="C364" s="11" t="s">
        <v>677</v>
      </c>
      <c r="D364" s="35">
        <v>43725</v>
      </c>
      <c r="E364" s="10" t="s">
        <v>807</v>
      </c>
    </row>
    <row r="365" spans="1:5" x14ac:dyDescent="0.25">
      <c r="A365" s="3">
        <v>364</v>
      </c>
      <c r="B365" s="1">
        <v>11</v>
      </c>
      <c r="C365" s="11" t="s">
        <v>678</v>
      </c>
      <c r="D365" s="35">
        <v>43725</v>
      </c>
      <c r="E365" s="10" t="s">
        <v>809</v>
      </c>
    </row>
    <row r="366" spans="1:5" x14ac:dyDescent="0.25">
      <c r="A366" s="3">
        <v>365</v>
      </c>
      <c r="B366" s="1">
        <v>11</v>
      </c>
      <c r="C366" s="11" t="s">
        <v>679</v>
      </c>
      <c r="D366" s="35">
        <v>43725</v>
      </c>
      <c r="E366" s="10" t="s">
        <v>808</v>
      </c>
    </row>
    <row r="367" spans="1:5" x14ac:dyDescent="0.25">
      <c r="A367" s="3">
        <v>366</v>
      </c>
      <c r="B367" s="1">
        <v>21</v>
      </c>
      <c r="C367" s="11" t="s">
        <v>680</v>
      </c>
      <c r="D367" s="35">
        <v>43725</v>
      </c>
      <c r="E367" s="10" t="s">
        <v>810</v>
      </c>
    </row>
    <row r="368" spans="1:5" x14ac:dyDescent="0.25">
      <c r="A368" s="3">
        <v>367</v>
      </c>
      <c r="B368" s="1">
        <v>21</v>
      </c>
      <c r="C368" s="11" t="s">
        <v>681</v>
      </c>
      <c r="D368" s="35">
        <v>43725</v>
      </c>
      <c r="E368" s="10" t="s">
        <v>811</v>
      </c>
    </row>
    <row r="369" spans="1:5" x14ac:dyDescent="0.25">
      <c r="A369" s="3">
        <v>368</v>
      </c>
      <c r="B369" s="1">
        <v>21</v>
      </c>
      <c r="C369" s="11" t="s">
        <v>682</v>
      </c>
      <c r="D369" s="35">
        <v>43725</v>
      </c>
      <c r="E369" s="10" t="s">
        <v>812</v>
      </c>
    </row>
    <row r="370" spans="1:5" x14ac:dyDescent="0.25">
      <c r="A370" s="3">
        <v>369</v>
      </c>
      <c r="B370" s="1">
        <v>33</v>
      </c>
      <c r="C370" s="11" t="s">
        <v>683</v>
      </c>
      <c r="D370" s="35">
        <v>43725</v>
      </c>
      <c r="E370" s="10" t="s">
        <v>813</v>
      </c>
    </row>
    <row r="371" spans="1:5" x14ac:dyDescent="0.25">
      <c r="A371" s="3">
        <v>370</v>
      </c>
      <c r="B371" s="1">
        <v>1</v>
      </c>
      <c r="C371" s="11" t="s">
        <v>814</v>
      </c>
      <c r="D371" s="35">
        <v>43745</v>
      </c>
      <c r="E371" s="10" t="s">
        <v>829</v>
      </c>
    </row>
    <row r="372" spans="1:5" x14ac:dyDescent="0.25">
      <c r="A372" s="3">
        <v>371</v>
      </c>
      <c r="B372" s="1">
        <v>1</v>
      </c>
      <c r="C372" s="11" t="s">
        <v>815</v>
      </c>
      <c r="D372" s="35">
        <v>43745</v>
      </c>
      <c r="E372" s="10" t="s">
        <v>830</v>
      </c>
    </row>
    <row r="373" spans="1:5" x14ac:dyDescent="0.25">
      <c r="A373" s="3">
        <v>372</v>
      </c>
      <c r="B373" s="1">
        <v>1</v>
      </c>
      <c r="C373" s="11" t="s">
        <v>816</v>
      </c>
      <c r="D373" s="35">
        <v>43745</v>
      </c>
      <c r="E373" s="10" t="s">
        <v>831</v>
      </c>
    </row>
    <row r="374" spans="1:5" x14ac:dyDescent="0.25">
      <c r="A374" s="3">
        <v>373</v>
      </c>
      <c r="B374" s="1">
        <v>27</v>
      </c>
      <c r="C374" s="11" t="s">
        <v>817</v>
      </c>
      <c r="D374" s="35">
        <v>43745</v>
      </c>
      <c r="E374" s="10" t="s">
        <v>833</v>
      </c>
    </row>
    <row r="375" spans="1:5" x14ac:dyDescent="0.25">
      <c r="A375" s="3">
        <v>374</v>
      </c>
      <c r="B375" s="1">
        <v>1</v>
      </c>
      <c r="C375" s="11" t="s">
        <v>818</v>
      </c>
      <c r="D375" s="35">
        <v>43745</v>
      </c>
      <c r="E375" s="10" t="s">
        <v>832</v>
      </c>
    </row>
    <row r="376" spans="1:5" x14ac:dyDescent="0.25">
      <c r="A376" s="3">
        <v>375</v>
      </c>
      <c r="B376" s="1">
        <v>27</v>
      </c>
      <c r="C376" s="11" t="s">
        <v>819</v>
      </c>
      <c r="D376" s="35">
        <v>43745</v>
      </c>
      <c r="E376" s="10" t="s">
        <v>834</v>
      </c>
    </row>
    <row r="377" spans="1:5" x14ac:dyDescent="0.25">
      <c r="A377" s="3">
        <v>376</v>
      </c>
      <c r="B377" s="1">
        <v>17</v>
      </c>
      <c r="C377" s="11" t="s">
        <v>820</v>
      </c>
      <c r="D377" s="35">
        <v>43745</v>
      </c>
      <c r="E377" s="10" t="s">
        <v>835</v>
      </c>
    </row>
    <row r="378" spans="1:5" x14ac:dyDescent="0.25">
      <c r="A378" s="3">
        <v>377</v>
      </c>
      <c r="B378" s="1">
        <v>1</v>
      </c>
      <c r="C378" s="11" t="s">
        <v>821</v>
      </c>
      <c r="D378" s="35">
        <v>43774</v>
      </c>
      <c r="E378" s="10" t="s">
        <v>836</v>
      </c>
    </row>
    <row r="379" spans="1:5" x14ac:dyDescent="0.25">
      <c r="A379" s="3">
        <v>378</v>
      </c>
      <c r="B379" s="1">
        <v>14</v>
      </c>
      <c r="C379" s="11" t="s">
        <v>822</v>
      </c>
      <c r="D379" s="35">
        <v>43774</v>
      </c>
      <c r="E379" s="10" t="s">
        <v>837</v>
      </c>
    </row>
    <row r="380" spans="1:5" x14ac:dyDescent="0.25">
      <c r="A380" s="3">
        <v>379</v>
      </c>
      <c r="B380" s="1">
        <v>14</v>
      </c>
      <c r="C380" s="11" t="s">
        <v>823</v>
      </c>
      <c r="D380" s="35">
        <v>43774</v>
      </c>
      <c r="E380" s="10" t="s">
        <v>838</v>
      </c>
    </row>
    <row r="381" spans="1:5" x14ac:dyDescent="0.25">
      <c r="A381" s="3">
        <v>380</v>
      </c>
      <c r="B381" s="1">
        <v>14</v>
      </c>
      <c r="C381" s="11" t="s">
        <v>824</v>
      </c>
      <c r="D381" s="35">
        <v>43774</v>
      </c>
      <c r="E381" s="10" t="s">
        <v>839</v>
      </c>
    </row>
    <row r="382" spans="1:5" x14ac:dyDescent="0.25">
      <c r="A382" s="3">
        <v>381</v>
      </c>
      <c r="B382" s="1">
        <v>14</v>
      </c>
      <c r="C382" s="11" t="s">
        <v>825</v>
      </c>
      <c r="D382" s="35">
        <v>43774</v>
      </c>
      <c r="E382" s="10" t="s">
        <v>840</v>
      </c>
    </row>
    <row r="383" spans="1:5" x14ac:dyDescent="0.25">
      <c r="A383" s="3">
        <v>382</v>
      </c>
      <c r="B383" s="1">
        <v>14</v>
      </c>
      <c r="C383" s="11" t="s">
        <v>826</v>
      </c>
      <c r="D383" s="35">
        <v>43774</v>
      </c>
      <c r="E383" s="10" t="s">
        <v>841</v>
      </c>
    </row>
    <row r="384" spans="1:5" x14ac:dyDescent="0.25">
      <c r="A384" s="3">
        <v>383</v>
      </c>
      <c r="B384" s="1">
        <v>12</v>
      </c>
      <c r="C384" s="11" t="s">
        <v>827</v>
      </c>
      <c r="D384" s="35">
        <v>43774</v>
      </c>
      <c r="E384" s="10" t="s">
        <v>842</v>
      </c>
    </row>
    <row r="385" spans="1:5" x14ac:dyDescent="0.25">
      <c r="A385" s="3">
        <v>384</v>
      </c>
      <c r="B385" s="1">
        <v>1</v>
      </c>
      <c r="C385" s="11" t="s">
        <v>828</v>
      </c>
      <c r="D385" s="35">
        <v>43774</v>
      </c>
      <c r="E385" s="10" t="s">
        <v>843</v>
      </c>
    </row>
    <row r="386" spans="1:5" x14ac:dyDescent="0.25">
      <c r="A386" s="3">
        <v>385</v>
      </c>
      <c r="B386" s="1">
        <v>3</v>
      </c>
      <c r="C386" s="11" t="s">
        <v>844</v>
      </c>
      <c r="D386" s="35">
        <v>43775</v>
      </c>
      <c r="E386" s="10" t="s">
        <v>850</v>
      </c>
    </row>
    <row r="387" spans="1:5" x14ac:dyDescent="0.25">
      <c r="A387" s="3">
        <v>386</v>
      </c>
      <c r="B387" s="1">
        <v>3</v>
      </c>
      <c r="C387" s="11" t="s">
        <v>845</v>
      </c>
      <c r="D387" s="35">
        <v>43775</v>
      </c>
      <c r="E387" s="10" t="s">
        <v>851</v>
      </c>
    </row>
    <row r="388" spans="1:5" x14ac:dyDescent="0.25">
      <c r="A388" s="3">
        <v>387</v>
      </c>
      <c r="B388" s="1">
        <v>3</v>
      </c>
      <c r="C388" s="11" t="s">
        <v>853</v>
      </c>
      <c r="D388" s="35">
        <v>43775</v>
      </c>
      <c r="E388" s="10" t="s">
        <v>852</v>
      </c>
    </row>
    <row r="389" spans="1:5" x14ac:dyDescent="0.25">
      <c r="A389" s="3">
        <v>388</v>
      </c>
      <c r="B389" s="1">
        <v>3</v>
      </c>
      <c r="C389" s="11" t="s">
        <v>854</v>
      </c>
      <c r="D389" s="35">
        <v>43775</v>
      </c>
      <c r="E389" s="10" t="s">
        <v>855</v>
      </c>
    </row>
    <row r="390" spans="1:5" x14ac:dyDescent="0.25">
      <c r="A390" s="3">
        <v>389</v>
      </c>
      <c r="B390" s="1">
        <v>3</v>
      </c>
      <c r="C390" s="11" t="s">
        <v>846</v>
      </c>
      <c r="D390" s="35">
        <v>43775</v>
      </c>
      <c r="E390" s="10" t="s">
        <v>856</v>
      </c>
    </row>
    <row r="391" spans="1:5" x14ac:dyDescent="0.25">
      <c r="A391" s="3">
        <v>390</v>
      </c>
      <c r="B391" s="1">
        <v>3</v>
      </c>
      <c r="C391" s="11" t="s">
        <v>848</v>
      </c>
      <c r="D391" s="35">
        <v>43775</v>
      </c>
      <c r="E391" s="10" t="s">
        <v>857</v>
      </c>
    </row>
    <row r="392" spans="1:5" x14ac:dyDescent="0.25">
      <c r="A392" s="3">
        <v>391</v>
      </c>
      <c r="B392" s="1">
        <v>10</v>
      </c>
      <c r="C392" s="11" t="s">
        <v>847</v>
      </c>
      <c r="D392" s="35">
        <v>43775</v>
      </c>
      <c r="E392" s="10" t="s">
        <v>858</v>
      </c>
    </row>
    <row r="393" spans="1:5" x14ac:dyDescent="0.25">
      <c r="A393" s="3">
        <v>392</v>
      </c>
      <c r="B393" s="1">
        <v>10</v>
      </c>
      <c r="C393" s="11" t="s">
        <v>849</v>
      </c>
      <c r="D393" s="35">
        <v>43775</v>
      </c>
      <c r="E393" s="10" t="s">
        <v>859</v>
      </c>
    </row>
    <row r="394" spans="1:5" x14ac:dyDescent="0.25">
      <c r="A394" s="3">
        <v>393</v>
      </c>
      <c r="B394" s="1">
        <v>15</v>
      </c>
      <c r="C394" s="11" t="s">
        <v>860</v>
      </c>
      <c r="D394" s="35">
        <v>43775</v>
      </c>
      <c r="E394" s="10" t="s">
        <v>861</v>
      </c>
    </row>
    <row r="395" spans="1:5" x14ac:dyDescent="0.25">
      <c r="A395" s="3">
        <v>394</v>
      </c>
      <c r="B395" s="1">
        <v>15</v>
      </c>
      <c r="C395" s="11" t="s">
        <v>862</v>
      </c>
      <c r="D395" s="35">
        <v>43775</v>
      </c>
      <c r="E395" s="10" t="s">
        <v>863</v>
      </c>
    </row>
    <row r="396" spans="1:5" x14ac:dyDescent="0.25">
      <c r="A396" s="3">
        <v>395</v>
      </c>
      <c r="B396" s="1">
        <v>15</v>
      </c>
      <c r="C396" s="11" t="s">
        <v>864</v>
      </c>
      <c r="D396" s="35">
        <v>43776</v>
      </c>
      <c r="E396" s="10" t="s">
        <v>865</v>
      </c>
    </row>
    <row r="397" spans="1:5" x14ac:dyDescent="0.25">
      <c r="A397" s="3">
        <v>396</v>
      </c>
      <c r="B397" s="1">
        <v>15</v>
      </c>
      <c r="C397" s="11" t="s">
        <v>866</v>
      </c>
      <c r="D397" s="35">
        <v>43776</v>
      </c>
      <c r="E397" s="10" t="s">
        <v>867</v>
      </c>
    </row>
    <row r="398" spans="1:5" x14ac:dyDescent="0.25">
      <c r="A398" s="3">
        <v>397</v>
      </c>
      <c r="B398" s="1">
        <v>15</v>
      </c>
      <c r="C398" s="11" t="s">
        <v>868</v>
      </c>
      <c r="D398" s="35">
        <v>43776</v>
      </c>
      <c r="E398" s="10" t="s">
        <v>869</v>
      </c>
    </row>
    <row r="399" spans="1:5" x14ac:dyDescent="0.25">
      <c r="A399" s="3">
        <v>398</v>
      </c>
      <c r="B399" s="1">
        <v>15</v>
      </c>
      <c r="C399" s="11" t="s">
        <v>870</v>
      </c>
      <c r="D399" s="35">
        <v>43776</v>
      </c>
      <c r="E399" s="10" t="s">
        <v>871</v>
      </c>
    </row>
    <row r="400" spans="1:5" x14ac:dyDescent="0.25">
      <c r="A400" s="3">
        <v>399</v>
      </c>
      <c r="B400" s="1">
        <v>15</v>
      </c>
      <c r="C400" s="11" t="s">
        <v>872</v>
      </c>
      <c r="D400" s="35">
        <v>43776</v>
      </c>
      <c r="E400" s="10" t="s">
        <v>873</v>
      </c>
    </row>
    <row r="401" spans="1:5" x14ac:dyDescent="0.25">
      <c r="A401" s="3">
        <v>400</v>
      </c>
      <c r="B401" s="1">
        <v>15</v>
      </c>
      <c r="C401" s="11" t="s">
        <v>874</v>
      </c>
      <c r="D401" s="35">
        <v>43776</v>
      </c>
      <c r="E401" s="10" t="s">
        <v>875</v>
      </c>
    </row>
    <row r="402" spans="1:5" x14ac:dyDescent="0.25">
      <c r="A402" s="3">
        <v>401</v>
      </c>
      <c r="B402" s="1">
        <v>15</v>
      </c>
      <c r="C402" s="11" t="s">
        <v>876</v>
      </c>
      <c r="D402" s="35">
        <v>43776</v>
      </c>
      <c r="E402" s="10" t="s">
        <v>877</v>
      </c>
    </row>
    <row r="403" spans="1:5" x14ac:dyDescent="0.25">
      <c r="A403" s="3">
        <v>402</v>
      </c>
      <c r="B403" s="1">
        <v>15</v>
      </c>
      <c r="C403" s="11" t="s">
        <v>878</v>
      </c>
      <c r="D403" s="35">
        <v>43776</v>
      </c>
      <c r="E403" s="10" t="s">
        <v>879</v>
      </c>
    </row>
    <row r="404" spans="1:5" x14ac:dyDescent="0.25">
      <c r="A404" s="3">
        <v>403</v>
      </c>
      <c r="B404" s="1">
        <v>15</v>
      </c>
      <c r="C404" s="11" t="s">
        <v>880</v>
      </c>
      <c r="D404" s="35">
        <v>43776</v>
      </c>
      <c r="E404" s="10" t="s">
        <v>882</v>
      </c>
    </row>
    <row r="405" spans="1:5" x14ac:dyDescent="0.25">
      <c r="A405" s="3">
        <v>404</v>
      </c>
      <c r="B405" s="1">
        <v>30</v>
      </c>
      <c r="C405" s="11" t="s">
        <v>881</v>
      </c>
      <c r="D405" s="35">
        <v>43776</v>
      </c>
      <c r="E405" s="10" t="s">
        <v>883</v>
      </c>
    </row>
    <row r="406" spans="1:5" x14ac:dyDescent="0.25">
      <c r="A406" s="3">
        <v>405</v>
      </c>
      <c r="B406" s="1">
        <v>1</v>
      </c>
      <c r="C406" s="11" t="s">
        <v>884</v>
      </c>
      <c r="D406" s="35">
        <v>43777</v>
      </c>
      <c r="E406" s="10" t="s">
        <v>891</v>
      </c>
    </row>
    <row r="407" spans="1:5" x14ac:dyDescent="0.25">
      <c r="A407" s="3">
        <v>406</v>
      </c>
      <c r="B407" s="1">
        <v>6</v>
      </c>
      <c r="C407" s="11" t="s">
        <v>885</v>
      </c>
      <c r="D407" s="35">
        <v>43777</v>
      </c>
      <c r="E407" s="10" t="s">
        <v>892</v>
      </c>
    </row>
    <row r="408" spans="1:5" x14ac:dyDescent="0.25">
      <c r="A408" s="3">
        <v>407</v>
      </c>
      <c r="B408" s="1">
        <v>6</v>
      </c>
      <c r="C408" s="11" t="s">
        <v>886</v>
      </c>
      <c r="D408" s="35">
        <v>43777</v>
      </c>
      <c r="E408" s="10" t="s">
        <v>893</v>
      </c>
    </row>
    <row r="409" spans="1:5" x14ac:dyDescent="0.25">
      <c r="A409" s="3">
        <v>408</v>
      </c>
      <c r="B409" s="1">
        <v>6</v>
      </c>
      <c r="C409" s="11" t="s">
        <v>887</v>
      </c>
      <c r="D409" s="35">
        <v>43777</v>
      </c>
      <c r="E409" s="10" t="s">
        <v>894</v>
      </c>
    </row>
    <row r="410" spans="1:5" x14ac:dyDescent="0.25">
      <c r="A410" s="3">
        <v>409</v>
      </c>
      <c r="B410" s="1">
        <v>6</v>
      </c>
      <c r="C410" s="11" t="s">
        <v>888</v>
      </c>
      <c r="D410" s="35">
        <v>43777</v>
      </c>
      <c r="E410" s="10" t="s">
        <v>896</v>
      </c>
    </row>
    <row r="411" spans="1:5" x14ac:dyDescent="0.25">
      <c r="A411" s="3">
        <v>410</v>
      </c>
      <c r="B411" s="1">
        <v>6</v>
      </c>
      <c r="C411" s="11" t="s">
        <v>889</v>
      </c>
      <c r="D411" s="35">
        <v>43777</v>
      </c>
      <c r="E411" s="10" t="s">
        <v>897</v>
      </c>
    </row>
    <row r="412" spans="1:5" x14ac:dyDescent="0.25">
      <c r="A412" s="3">
        <v>411</v>
      </c>
      <c r="B412" s="1">
        <v>6</v>
      </c>
      <c r="C412" s="11" t="s">
        <v>890</v>
      </c>
      <c r="D412" s="35">
        <v>43777</v>
      </c>
      <c r="E412" s="10" t="s">
        <v>898</v>
      </c>
    </row>
    <row r="413" spans="1:5" x14ac:dyDescent="0.25">
      <c r="A413" s="3">
        <v>412</v>
      </c>
      <c r="B413" s="1">
        <v>6</v>
      </c>
      <c r="C413" s="11" t="s">
        <v>904</v>
      </c>
      <c r="D413" s="35">
        <v>43777</v>
      </c>
      <c r="E413" s="10" t="s">
        <v>903</v>
      </c>
    </row>
    <row r="414" spans="1:5" x14ac:dyDescent="0.25">
      <c r="A414" s="3">
        <v>413</v>
      </c>
      <c r="B414" s="1">
        <v>6</v>
      </c>
      <c r="C414" s="11" t="s">
        <v>905</v>
      </c>
      <c r="D414" s="35">
        <v>43777</v>
      </c>
      <c r="E414" s="10" t="s">
        <v>902</v>
      </c>
    </row>
    <row r="415" spans="1:5" x14ac:dyDescent="0.25">
      <c r="A415" s="3">
        <v>414</v>
      </c>
      <c r="B415" s="1">
        <v>6</v>
      </c>
      <c r="C415" s="11" t="s">
        <v>899</v>
      </c>
      <c r="D415" s="35">
        <v>43777</v>
      </c>
      <c r="E415" s="10" t="s">
        <v>900</v>
      </c>
    </row>
    <row r="416" spans="1:5" x14ac:dyDescent="0.25">
      <c r="A416" s="3">
        <v>415</v>
      </c>
      <c r="B416" s="1">
        <v>6</v>
      </c>
      <c r="C416" s="11" t="s">
        <v>895</v>
      </c>
      <c r="D416" s="35">
        <v>43777</v>
      </c>
      <c r="E416" s="10" t="s">
        <v>901</v>
      </c>
    </row>
    <row r="417" spans="1:5" x14ac:dyDescent="0.25">
      <c r="A417" s="3">
        <v>416</v>
      </c>
      <c r="B417" s="1">
        <v>6</v>
      </c>
      <c r="C417" s="11" t="s">
        <v>906</v>
      </c>
      <c r="D417" s="35">
        <v>43788</v>
      </c>
      <c r="E417" s="10" t="s">
        <v>923</v>
      </c>
    </row>
    <row r="418" spans="1:5" x14ac:dyDescent="0.25">
      <c r="A418" s="3">
        <v>417</v>
      </c>
      <c r="B418" s="1">
        <v>6</v>
      </c>
      <c r="C418" s="11" t="s">
        <v>907</v>
      </c>
      <c r="D418" s="35">
        <v>43788</v>
      </c>
      <c r="E418" s="10" t="s">
        <v>924</v>
      </c>
    </row>
    <row r="419" spans="1:5" x14ac:dyDescent="0.25">
      <c r="A419" s="3">
        <v>418</v>
      </c>
      <c r="B419" s="1">
        <v>21</v>
      </c>
      <c r="C419" s="11" t="s">
        <v>908</v>
      </c>
      <c r="D419" s="35">
        <v>43788</v>
      </c>
      <c r="E419" s="10" t="s">
        <v>925</v>
      </c>
    </row>
    <row r="420" spans="1:5" x14ac:dyDescent="0.25">
      <c r="A420" s="3">
        <v>419</v>
      </c>
      <c r="B420" s="1">
        <v>21</v>
      </c>
      <c r="C420" s="11" t="s">
        <v>909</v>
      </c>
      <c r="D420" s="35">
        <v>43788</v>
      </c>
      <c r="E420" s="10" t="s">
        <v>926</v>
      </c>
    </row>
    <row r="421" spans="1:5" x14ac:dyDescent="0.25">
      <c r="A421" s="3">
        <v>420</v>
      </c>
      <c r="B421" s="1">
        <v>33</v>
      </c>
      <c r="C421" s="11" t="s">
        <v>910</v>
      </c>
      <c r="D421" s="35">
        <v>43788</v>
      </c>
      <c r="E421" s="10" t="s">
        <v>927</v>
      </c>
    </row>
    <row r="422" spans="1:5" x14ac:dyDescent="0.25">
      <c r="A422" s="3">
        <v>421</v>
      </c>
      <c r="B422" s="1">
        <v>26</v>
      </c>
      <c r="C422" s="11" t="s">
        <v>911</v>
      </c>
      <c r="D422" s="35">
        <v>43788</v>
      </c>
      <c r="E422" s="10" t="s">
        <v>928</v>
      </c>
    </row>
    <row r="423" spans="1:5" x14ac:dyDescent="0.25">
      <c r="A423" s="3">
        <v>422</v>
      </c>
      <c r="B423" s="1">
        <v>26</v>
      </c>
      <c r="C423" s="11" t="s">
        <v>912</v>
      </c>
      <c r="D423" s="35">
        <v>43788</v>
      </c>
      <c r="E423" s="10" t="s">
        <v>929</v>
      </c>
    </row>
    <row r="424" spans="1:5" x14ac:dyDescent="0.25">
      <c r="A424" s="3">
        <v>423</v>
      </c>
      <c r="B424" s="1">
        <v>26</v>
      </c>
      <c r="C424" s="11" t="s">
        <v>913</v>
      </c>
      <c r="D424" s="35">
        <v>43788</v>
      </c>
      <c r="E424" s="10" t="s">
        <v>930</v>
      </c>
    </row>
    <row r="425" spans="1:5" x14ac:dyDescent="0.25">
      <c r="A425" s="3">
        <v>424</v>
      </c>
      <c r="B425" s="1">
        <v>1</v>
      </c>
      <c r="C425" s="11" t="s">
        <v>931</v>
      </c>
      <c r="D425" s="35">
        <v>43796</v>
      </c>
      <c r="E425" s="10" t="s">
        <v>942</v>
      </c>
    </row>
    <row r="426" spans="1:5" x14ac:dyDescent="0.25">
      <c r="A426" s="3">
        <v>425</v>
      </c>
      <c r="B426" s="1">
        <v>1</v>
      </c>
      <c r="C426" s="11" t="s">
        <v>914</v>
      </c>
      <c r="D426" s="35">
        <v>43796</v>
      </c>
      <c r="E426" s="10" t="s">
        <v>943</v>
      </c>
    </row>
    <row r="427" spans="1:5" ht="17.25" x14ac:dyDescent="0.25">
      <c r="A427" s="3">
        <v>426</v>
      </c>
      <c r="B427" s="1">
        <v>1</v>
      </c>
      <c r="C427" s="11" t="s">
        <v>934</v>
      </c>
      <c r="D427" s="35">
        <v>43796</v>
      </c>
      <c r="E427" s="10" t="s">
        <v>944</v>
      </c>
    </row>
    <row r="428" spans="1:5" x14ac:dyDescent="0.25">
      <c r="A428" s="3">
        <v>427</v>
      </c>
      <c r="B428" s="1">
        <v>1</v>
      </c>
      <c r="C428" s="11" t="s">
        <v>915</v>
      </c>
      <c r="D428" s="35">
        <v>43796</v>
      </c>
      <c r="E428" s="10" t="s">
        <v>945</v>
      </c>
    </row>
    <row r="429" spans="1:5" x14ac:dyDescent="0.25">
      <c r="A429" s="3">
        <v>428</v>
      </c>
      <c r="B429" s="1">
        <v>1</v>
      </c>
      <c r="C429" s="11" t="s">
        <v>916</v>
      </c>
      <c r="D429" s="35">
        <v>43796</v>
      </c>
      <c r="E429" s="10" t="s">
        <v>946</v>
      </c>
    </row>
    <row r="430" spans="1:5" x14ac:dyDescent="0.25">
      <c r="A430" s="3">
        <v>429</v>
      </c>
      <c r="B430" s="1">
        <v>27</v>
      </c>
      <c r="C430" s="11" t="s">
        <v>917</v>
      </c>
      <c r="D430" s="35">
        <v>43796</v>
      </c>
      <c r="E430" s="10" t="s">
        <v>947</v>
      </c>
    </row>
    <row r="431" spans="1:5" x14ac:dyDescent="0.25">
      <c r="A431" s="3">
        <v>430</v>
      </c>
      <c r="B431" s="1">
        <v>27</v>
      </c>
      <c r="C431" s="11" t="s">
        <v>918</v>
      </c>
      <c r="D431" s="35">
        <v>43796</v>
      </c>
      <c r="E431" s="10" t="s">
        <v>948</v>
      </c>
    </row>
    <row r="432" spans="1:5" x14ac:dyDescent="0.25">
      <c r="A432" s="3">
        <v>431</v>
      </c>
      <c r="B432" s="1">
        <v>1</v>
      </c>
      <c r="C432" s="11" t="s">
        <v>932</v>
      </c>
      <c r="D432" s="35">
        <v>43796</v>
      </c>
      <c r="E432" s="10" t="s">
        <v>949</v>
      </c>
    </row>
    <row r="433" spans="1:5" x14ac:dyDescent="0.25">
      <c r="A433" s="3">
        <v>432</v>
      </c>
      <c r="B433" s="1">
        <v>27</v>
      </c>
      <c r="C433" s="11" t="s">
        <v>919</v>
      </c>
      <c r="D433" s="35">
        <v>43796</v>
      </c>
      <c r="E433" s="10" t="s">
        <v>950</v>
      </c>
    </row>
    <row r="434" spans="1:5" x14ac:dyDescent="0.25">
      <c r="A434" s="3">
        <v>433</v>
      </c>
      <c r="B434" s="1">
        <v>17</v>
      </c>
      <c r="C434" s="11" t="s">
        <v>920</v>
      </c>
      <c r="D434" s="35">
        <v>43796</v>
      </c>
      <c r="E434" s="10" t="s">
        <v>951</v>
      </c>
    </row>
    <row r="435" spans="1:5" x14ac:dyDescent="0.25">
      <c r="A435" s="3">
        <v>434</v>
      </c>
      <c r="B435" s="1">
        <v>1</v>
      </c>
      <c r="C435" s="11" t="s">
        <v>921</v>
      </c>
      <c r="D435" s="35">
        <v>43796</v>
      </c>
      <c r="E435" s="10" t="s">
        <v>952</v>
      </c>
    </row>
    <row r="436" spans="1:5" x14ac:dyDescent="0.25">
      <c r="A436" s="3">
        <v>435</v>
      </c>
      <c r="B436" s="1">
        <v>1</v>
      </c>
      <c r="C436" s="11" t="s">
        <v>922</v>
      </c>
      <c r="D436" s="35">
        <v>43796</v>
      </c>
      <c r="E436" s="10" t="s">
        <v>953</v>
      </c>
    </row>
    <row r="437" spans="1:5" x14ac:dyDescent="0.25">
      <c r="A437" s="3">
        <v>436</v>
      </c>
      <c r="B437" s="1">
        <v>14</v>
      </c>
      <c r="C437" s="11" t="s">
        <v>933</v>
      </c>
      <c r="D437" s="35">
        <v>43796</v>
      </c>
      <c r="E437" s="10" t="s">
        <v>954</v>
      </c>
    </row>
    <row r="438" spans="1:5" x14ac:dyDescent="0.25">
      <c r="A438" s="3">
        <v>437</v>
      </c>
      <c r="B438" s="1">
        <v>14</v>
      </c>
      <c r="C438" t="s">
        <v>935</v>
      </c>
      <c r="D438" s="35">
        <v>43796</v>
      </c>
      <c r="E438" s="10" t="s">
        <v>955</v>
      </c>
    </row>
    <row r="439" spans="1:5" x14ac:dyDescent="0.25">
      <c r="A439" s="3">
        <v>438</v>
      </c>
      <c r="B439" s="1">
        <v>14</v>
      </c>
      <c r="C439" t="s">
        <v>936</v>
      </c>
      <c r="D439" s="35">
        <v>43796</v>
      </c>
      <c r="E439" s="10" t="s">
        <v>956</v>
      </c>
    </row>
    <row r="440" spans="1:5" x14ac:dyDescent="0.25">
      <c r="A440" s="3">
        <v>439</v>
      </c>
      <c r="B440" s="1">
        <v>14</v>
      </c>
      <c r="C440" t="s">
        <v>937</v>
      </c>
      <c r="D440" s="35">
        <v>43796</v>
      </c>
      <c r="E440" s="10" t="s">
        <v>958</v>
      </c>
    </row>
    <row r="441" spans="1:5" x14ac:dyDescent="0.25">
      <c r="A441" s="3">
        <v>440</v>
      </c>
      <c r="B441" s="1">
        <v>3</v>
      </c>
      <c r="C441" t="s">
        <v>938</v>
      </c>
      <c r="D441" s="35">
        <v>43796</v>
      </c>
      <c r="E441" s="10" t="s">
        <v>960</v>
      </c>
    </row>
    <row r="442" spans="1:5" x14ac:dyDescent="0.25">
      <c r="A442" s="3">
        <v>441</v>
      </c>
      <c r="B442" s="1">
        <v>3</v>
      </c>
      <c r="C442" t="s">
        <v>939</v>
      </c>
      <c r="D442" s="35">
        <v>43796</v>
      </c>
      <c r="E442" s="10" t="s">
        <v>962</v>
      </c>
    </row>
    <row r="443" spans="1:5" x14ac:dyDescent="0.25">
      <c r="A443" s="3">
        <v>442</v>
      </c>
      <c r="B443" s="1">
        <v>3</v>
      </c>
      <c r="C443" t="s">
        <v>940</v>
      </c>
      <c r="D443" s="35">
        <v>43796</v>
      </c>
      <c r="E443" s="10" t="s">
        <v>963</v>
      </c>
    </row>
    <row r="444" spans="1:5" x14ac:dyDescent="0.25">
      <c r="A444" s="3">
        <v>443</v>
      </c>
      <c r="B444" s="1">
        <v>3</v>
      </c>
      <c r="C444" t="s">
        <v>941</v>
      </c>
      <c r="D444" s="35">
        <v>43796</v>
      </c>
      <c r="E444" s="10" t="s">
        <v>961</v>
      </c>
    </row>
    <row r="445" spans="1:5" x14ac:dyDescent="0.25">
      <c r="A445" s="3">
        <v>444</v>
      </c>
      <c r="B445" s="1">
        <v>3</v>
      </c>
      <c r="C445" t="s">
        <v>957</v>
      </c>
      <c r="D445" s="35">
        <v>43796</v>
      </c>
      <c r="E445" s="10" t="s">
        <v>959</v>
      </c>
    </row>
    <row r="446" spans="1:5" x14ac:dyDescent="0.25">
      <c r="A446" s="3">
        <v>445</v>
      </c>
      <c r="B446" s="1">
        <v>3</v>
      </c>
      <c r="C446" t="s">
        <v>964</v>
      </c>
      <c r="D446" s="35">
        <v>43797</v>
      </c>
      <c r="E446" s="10" t="s">
        <v>984</v>
      </c>
    </row>
    <row r="447" spans="1:5" x14ac:dyDescent="0.25">
      <c r="A447" s="3">
        <v>446</v>
      </c>
      <c r="B447" s="1">
        <v>3</v>
      </c>
      <c r="C447" t="s">
        <v>965</v>
      </c>
      <c r="D447" s="35">
        <v>43797</v>
      </c>
      <c r="E447" s="10" t="s">
        <v>985</v>
      </c>
    </row>
    <row r="448" spans="1:5" x14ac:dyDescent="0.25">
      <c r="A448" s="3">
        <v>447</v>
      </c>
      <c r="B448" s="1">
        <v>3</v>
      </c>
      <c r="C448" t="s">
        <v>966</v>
      </c>
      <c r="D448" s="35">
        <v>43797</v>
      </c>
      <c r="E448" s="10" t="s">
        <v>986</v>
      </c>
    </row>
    <row r="449" spans="1:5" x14ac:dyDescent="0.25">
      <c r="A449" s="3">
        <v>448</v>
      </c>
      <c r="B449" s="1">
        <v>3</v>
      </c>
      <c r="C449" t="s">
        <v>967</v>
      </c>
      <c r="D449" s="35">
        <v>43797</v>
      </c>
      <c r="E449" s="10" t="s">
        <v>987</v>
      </c>
    </row>
    <row r="450" spans="1:5" x14ac:dyDescent="0.25">
      <c r="A450" s="3">
        <v>449</v>
      </c>
      <c r="B450" s="1">
        <v>3</v>
      </c>
      <c r="C450" t="s">
        <v>968</v>
      </c>
      <c r="D450" s="35">
        <v>43797</v>
      </c>
      <c r="E450" s="10" t="s">
        <v>988</v>
      </c>
    </row>
    <row r="451" spans="1:5" x14ac:dyDescent="0.25">
      <c r="A451" s="3">
        <v>450</v>
      </c>
      <c r="B451" s="1">
        <v>3</v>
      </c>
      <c r="C451" t="s">
        <v>969</v>
      </c>
      <c r="D451" s="35">
        <v>43797</v>
      </c>
      <c r="E451" s="10" t="s">
        <v>989</v>
      </c>
    </row>
    <row r="452" spans="1:5" x14ac:dyDescent="0.25">
      <c r="A452" s="3">
        <v>451</v>
      </c>
      <c r="B452" s="1">
        <v>3</v>
      </c>
      <c r="C452" t="s">
        <v>970</v>
      </c>
      <c r="D452" s="35">
        <v>43797</v>
      </c>
      <c r="E452" s="10" t="s">
        <v>990</v>
      </c>
    </row>
    <row r="453" spans="1:5" x14ac:dyDescent="0.25">
      <c r="A453" s="3">
        <v>452</v>
      </c>
      <c r="B453" s="1">
        <v>3</v>
      </c>
      <c r="C453" t="s">
        <v>971</v>
      </c>
      <c r="D453" s="35">
        <v>43797</v>
      </c>
      <c r="E453" s="10" t="s">
        <v>991</v>
      </c>
    </row>
    <row r="454" spans="1:5" x14ac:dyDescent="0.25">
      <c r="A454" s="3">
        <v>453</v>
      </c>
      <c r="B454" s="1">
        <v>10</v>
      </c>
      <c r="C454" t="s">
        <v>972</v>
      </c>
      <c r="D454" s="35">
        <v>43797</v>
      </c>
      <c r="E454" s="10" t="s">
        <v>992</v>
      </c>
    </row>
    <row r="455" spans="1:5" x14ac:dyDescent="0.25">
      <c r="A455" s="3">
        <v>454</v>
      </c>
      <c r="B455" s="1">
        <v>10</v>
      </c>
      <c r="C455" t="s">
        <v>973</v>
      </c>
      <c r="D455" s="35">
        <v>43797</v>
      </c>
      <c r="E455" s="10" t="s">
        <v>993</v>
      </c>
    </row>
    <row r="456" spans="1:5" x14ac:dyDescent="0.25">
      <c r="A456" s="3">
        <v>455</v>
      </c>
      <c r="B456" s="1">
        <v>15</v>
      </c>
      <c r="C456" t="s">
        <v>974</v>
      </c>
      <c r="D456" s="35">
        <v>43797</v>
      </c>
      <c r="E456" s="10" t="s">
        <v>994</v>
      </c>
    </row>
    <row r="457" spans="1:5" x14ac:dyDescent="0.25">
      <c r="A457" s="3">
        <v>456</v>
      </c>
      <c r="B457" s="1">
        <v>15</v>
      </c>
      <c r="C457" t="s">
        <v>975</v>
      </c>
      <c r="D457" s="35">
        <v>43797</v>
      </c>
      <c r="E457" s="10" t="s">
        <v>995</v>
      </c>
    </row>
    <row r="458" spans="1:5" x14ac:dyDescent="0.25">
      <c r="A458" s="3">
        <v>457</v>
      </c>
      <c r="B458" s="1">
        <v>15</v>
      </c>
      <c r="C458" t="s">
        <v>976</v>
      </c>
      <c r="D458" s="35">
        <v>43797</v>
      </c>
      <c r="E458" s="10" t="s">
        <v>996</v>
      </c>
    </row>
    <row r="459" spans="1:5" x14ac:dyDescent="0.25">
      <c r="A459" s="3">
        <v>458</v>
      </c>
      <c r="B459" s="1">
        <v>15</v>
      </c>
      <c r="C459" t="s">
        <v>977</v>
      </c>
      <c r="D459" s="35">
        <v>43797</v>
      </c>
      <c r="E459" s="10" t="s">
        <v>997</v>
      </c>
    </row>
    <row r="460" spans="1:5" x14ac:dyDescent="0.25">
      <c r="A460" s="3">
        <v>459</v>
      </c>
      <c r="B460" s="1">
        <v>15</v>
      </c>
      <c r="C460" t="s">
        <v>978</v>
      </c>
      <c r="D460" s="35">
        <v>43797</v>
      </c>
      <c r="E460" s="10" t="s">
        <v>998</v>
      </c>
    </row>
    <row r="461" spans="1:5" x14ac:dyDescent="0.25">
      <c r="A461" s="3">
        <v>460</v>
      </c>
      <c r="B461" s="1">
        <v>15</v>
      </c>
      <c r="C461" t="s">
        <v>979</v>
      </c>
      <c r="D461" s="35">
        <v>43797</v>
      </c>
      <c r="E461" s="10" t="s">
        <v>999</v>
      </c>
    </row>
    <row r="462" spans="1:5" x14ac:dyDescent="0.25">
      <c r="A462" s="3">
        <v>461</v>
      </c>
      <c r="B462" s="1">
        <v>15</v>
      </c>
      <c r="C462" t="s">
        <v>980</v>
      </c>
      <c r="D462" s="35">
        <v>43797</v>
      </c>
      <c r="E462" s="10" t="s">
        <v>1000</v>
      </c>
    </row>
    <row r="463" spans="1:5" x14ac:dyDescent="0.25">
      <c r="A463" s="3">
        <v>462</v>
      </c>
      <c r="B463" s="1">
        <v>15</v>
      </c>
      <c r="C463" t="s">
        <v>981</v>
      </c>
      <c r="D463" s="35">
        <v>43797</v>
      </c>
      <c r="E463" s="10" t="s">
        <v>1001</v>
      </c>
    </row>
    <row r="464" spans="1:5" x14ac:dyDescent="0.25">
      <c r="A464" s="3">
        <v>463</v>
      </c>
      <c r="B464" s="1">
        <v>15</v>
      </c>
      <c r="C464" t="s">
        <v>982</v>
      </c>
      <c r="D464" s="35">
        <v>43797</v>
      </c>
      <c r="E464" s="10" t="s">
        <v>1002</v>
      </c>
    </row>
    <row r="465" spans="1:5" x14ac:dyDescent="0.25">
      <c r="A465" s="3">
        <v>464</v>
      </c>
      <c r="B465" s="1">
        <v>10</v>
      </c>
      <c r="C465" t="s">
        <v>983</v>
      </c>
      <c r="D465" s="35">
        <v>43797</v>
      </c>
      <c r="E465" s="10" t="s">
        <v>1003</v>
      </c>
    </row>
    <row r="466" spans="1:5" x14ac:dyDescent="0.25">
      <c r="A466" s="3">
        <v>465</v>
      </c>
      <c r="B466" s="1">
        <v>3</v>
      </c>
      <c r="C466" t="s">
        <v>1004</v>
      </c>
      <c r="D466" s="35">
        <v>43802</v>
      </c>
      <c r="E466" s="10" t="s">
        <v>1006</v>
      </c>
    </row>
    <row r="467" spans="1:5" x14ac:dyDescent="0.25">
      <c r="A467" s="3">
        <v>466</v>
      </c>
      <c r="B467" s="1">
        <v>3</v>
      </c>
      <c r="C467" t="s">
        <v>1005</v>
      </c>
      <c r="D467" s="35">
        <v>43802</v>
      </c>
      <c r="E467" s="10" t="s">
        <v>1007</v>
      </c>
    </row>
    <row r="468" spans="1:5" x14ac:dyDescent="0.25">
      <c r="A468" s="3">
        <v>467</v>
      </c>
      <c r="B468" s="1">
        <v>10</v>
      </c>
      <c r="C468" t="s">
        <v>1008</v>
      </c>
      <c r="D468" s="35">
        <v>43815</v>
      </c>
      <c r="E468" s="10" t="s">
        <v>1021</v>
      </c>
    </row>
    <row r="469" spans="1:5" x14ac:dyDescent="0.25">
      <c r="A469" s="3">
        <v>468</v>
      </c>
      <c r="B469" s="1">
        <v>15</v>
      </c>
      <c r="C469" t="s">
        <v>1009</v>
      </c>
      <c r="D469" s="35">
        <v>43815</v>
      </c>
      <c r="E469" s="10" t="s">
        <v>1022</v>
      </c>
    </row>
    <row r="470" spans="1:5" x14ac:dyDescent="0.25">
      <c r="A470" s="3">
        <v>469</v>
      </c>
      <c r="B470" s="1">
        <v>15</v>
      </c>
      <c r="C470" t="s">
        <v>1010</v>
      </c>
      <c r="D470" s="35">
        <v>43815</v>
      </c>
      <c r="E470" s="10" t="s">
        <v>1023</v>
      </c>
    </row>
    <row r="471" spans="1:5" x14ac:dyDescent="0.25">
      <c r="A471" s="3">
        <v>470</v>
      </c>
      <c r="B471" s="1">
        <v>15</v>
      </c>
      <c r="C471" t="s">
        <v>1011</v>
      </c>
      <c r="D471" s="35">
        <v>43815</v>
      </c>
      <c r="E471" s="10" t="s">
        <v>1024</v>
      </c>
    </row>
    <row r="472" spans="1:5" x14ac:dyDescent="0.25">
      <c r="A472" s="3">
        <v>471</v>
      </c>
      <c r="B472" s="1">
        <v>15</v>
      </c>
      <c r="C472" t="s">
        <v>1012</v>
      </c>
      <c r="D472" s="35">
        <v>43815</v>
      </c>
      <c r="E472" s="10" t="s">
        <v>1025</v>
      </c>
    </row>
    <row r="473" spans="1:5" x14ac:dyDescent="0.25">
      <c r="A473" s="3">
        <v>472</v>
      </c>
      <c r="B473" s="1">
        <v>15</v>
      </c>
      <c r="C473" t="s">
        <v>1013</v>
      </c>
      <c r="D473" s="35">
        <v>43815</v>
      </c>
      <c r="E473" s="10" t="s">
        <v>1026</v>
      </c>
    </row>
    <row r="474" spans="1:5" x14ac:dyDescent="0.25">
      <c r="A474" s="3">
        <v>473</v>
      </c>
      <c r="B474" s="1">
        <v>15</v>
      </c>
      <c r="C474" t="s">
        <v>1014</v>
      </c>
      <c r="D474" s="35">
        <v>43815</v>
      </c>
      <c r="E474" s="10" t="s">
        <v>1027</v>
      </c>
    </row>
    <row r="475" spans="1:5" x14ac:dyDescent="0.25">
      <c r="A475" s="3">
        <v>474</v>
      </c>
      <c r="B475" s="1">
        <v>15</v>
      </c>
      <c r="C475" s="11" t="s">
        <v>1015</v>
      </c>
      <c r="D475" s="35">
        <v>43815</v>
      </c>
      <c r="E475" s="10" t="s">
        <v>1028</v>
      </c>
    </row>
    <row r="476" spans="1:5" x14ac:dyDescent="0.25">
      <c r="A476" s="3">
        <v>475</v>
      </c>
      <c r="B476" s="1">
        <v>15</v>
      </c>
      <c r="C476" t="s">
        <v>1016</v>
      </c>
      <c r="D476" s="35">
        <v>43815</v>
      </c>
      <c r="E476" s="10" t="s">
        <v>1029</v>
      </c>
    </row>
    <row r="477" spans="1:5" x14ac:dyDescent="0.25">
      <c r="A477" s="3">
        <v>476</v>
      </c>
      <c r="B477" s="1">
        <v>15</v>
      </c>
      <c r="C477" t="s">
        <v>1017</v>
      </c>
      <c r="D477" s="35">
        <v>43815</v>
      </c>
      <c r="E477" s="10" t="s">
        <v>1030</v>
      </c>
    </row>
    <row r="478" spans="1:5" x14ac:dyDescent="0.25">
      <c r="A478" s="3">
        <v>477</v>
      </c>
      <c r="B478" s="1">
        <v>15</v>
      </c>
      <c r="C478" t="s">
        <v>1018</v>
      </c>
      <c r="D478" s="35">
        <v>43815</v>
      </c>
      <c r="E478" s="10" t="s">
        <v>1033</v>
      </c>
    </row>
    <row r="479" spans="1:5" x14ac:dyDescent="0.25">
      <c r="A479" s="3">
        <v>478</v>
      </c>
      <c r="B479" s="1">
        <v>15</v>
      </c>
      <c r="C479" t="s">
        <v>1019</v>
      </c>
      <c r="D479" s="35">
        <v>43815</v>
      </c>
      <c r="E479" s="10" t="s">
        <v>1034</v>
      </c>
    </row>
    <row r="480" spans="1:5" x14ac:dyDescent="0.25">
      <c r="A480" s="3">
        <v>479</v>
      </c>
      <c r="B480" s="1">
        <v>15</v>
      </c>
      <c r="C480" s="11" t="s">
        <v>1020</v>
      </c>
      <c r="D480" s="35">
        <v>43815</v>
      </c>
      <c r="E480" s="10" t="s">
        <v>1035</v>
      </c>
    </row>
    <row r="481" spans="1:5" x14ac:dyDescent="0.25">
      <c r="A481" s="3">
        <v>480</v>
      </c>
      <c r="B481" s="1">
        <v>15</v>
      </c>
      <c r="C481" t="s">
        <v>1031</v>
      </c>
      <c r="D481" s="35">
        <v>43815</v>
      </c>
      <c r="E481" s="10" t="s">
        <v>1032</v>
      </c>
    </row>
    <row r="482" spans="1:5" x14ac:dyDescent="0.25">
      <c r="A482" s="3">
        <v>481</v>
      </c>
      <c r="B482" s="1">
        <v>30</v>
      </c>
      <c r="C482" t="s">
        <v>1036</v>
      </c>
      <c r="D482" s="35">
        <v>43822</v>
      </c>
      <c r="E482" s="10" t="s">
        <v>1059</v>
      </c>
    </row>
    <row r="483" spans="1:5" x14ac:dyDescent="0.25">
      <c r="A483" s="3">
        <v>482</v>
      </c>
      <c r="B483" s="1">
        <v>1</v>
      </c>
      <c r="C483" t="s">
        <v>1037</v>
      </c>
      <c r="D483" s="35">
        <v>43822</v>
      </c>
      <c r="E483" s="10" t="s">
        <v>1060</v>
      </c>
    </row>
    <row r="484" spans="1:5" x14ac:dyDescent="0.25">
      <c r="A484" s="3">
        <v>483</v>
      </c>
      <c r="B484" s="1">
        <v>15</v>
      </c>
      <c r="C484" t="s">
        <v>1038</v>
      </c>
      <c r="D484" s="35">
        <v>43822</v>
      </c>
      <c r="E484" s="10" t="s">
        <v>1061</v>
      </c>
    </row>
    <row r="485" spans="1:5" x14ac:dyDescent="0.25">
      <c r="A485" s="3">
        <v>484</v>
      </c>
      <c r="B485" s="1">
        <v>1</v>
      </c>
      <c r="C485" t="s">
        <v>1039</v>
      </c>
      <c r="D485" s="35">
        <v>43822</v>
      </c>
      <c r="E485" s="10" t="s">
        <v>1062</v>
      </c>
    </row>
    <row r="486" spans="1:5" x14ac:dyDescent="0.25">
      <c r="A486" s="3">
        <v>485</v>
      </c>
      <c r="B486" s="1">
        <v>6</v>
      </c>
      <c r="C486" t="s">
        <v>1041</v>
      </c>
      <c r="D486" s="35">
        <v>43822</v>
      </c>
      <c r="E486" s="10" t="s">
        <v>1063</v>
      </c>
    </row>
    <row r="487" spans="1:5" x14ac:dyDescent="0.25">
      <c r="A487" s="3">
        <v>486</v>
      </c>
      <c r="B487" s="1">
        <v>6</v>
      </c>
      <c r="C487" t="s">
        <v>1040</v>
      </c>
      <c r="D487" s="35">
        <v>43822</v>
      </c>
      <c r="E487" s="10" t="s">
        <v>1064</v>
      </c>
    </row>
    <row r="488" spans="1:5" x14ac:dyDescent="0.25">
      <c r="A488" s="3">
        <v>487</v>
      </c>
      <c r="B488" s="1">
        <v>6</v>
      </c>
      <c r="C488" t="s">
        <v>1042</v>
      </c>
      <c r="D488" s="35">
        <v>43825</v>
      </c>
      <c r="E488" s="10" t="s">
        <v>1065</v>
      </c>
    </row>
    <row r="489" spans="1:5" x14ac:dyDescent="0.25">
      <c r="A489" s="3">
        <v>488</v>
      </c>
      <c r="B489" s="1">
        <v>6</v>
      </c>
      <c r="C489" t="s">
        <v>1043</v>
      </c>
      <c r="D489" s="35">
        <v>43825</v>
      </c>
      <c r="E489" s="10" t="s">
        <v>1066</v>
      </c>
    </row>
    <row r="490" spans="1:5" x14ac:dyDescent="0.25">
      <c r="A490" s="3">
        <v>489</v>
      </c>
      <c r="B490" s="1">
        <v>6</v>
      </c>
      <c r="C490" t="s">
        <v>1044</v>
      </c>
      <c r="D490" s="35">
        <v>43825</v>
      </c>
      <c r="E490" s="10" t="s">
        <v>1067</v>
      </c>
    </row>
    <row r="491" spans="1:5" x14ac:dyDescent="0.25">
      <c r="A491" s="3">
        <v>490</v>
      </c>
      <c r="B491" s="1">
        <v>6</v>
      </c>
      <c r="C491" t="s">
        <v>1045</v>
      </c>
      <c r="D491" s="35">
        <v>43825</v>
      </c>
      <c r="E491" s="10" t="s">
        <v>1068</v>
      </c>
    </row>
    <row r="492" spans="1:5" x14ac:dyDescent="0.25">
      <c r="A492" s="3">
        <v>491</v>
      </c>
      <c r="B492" s="1">
        <v>6</v>
      </c>
      <c r="C492" t="s">
        <v>1046</v>
      </c>
      <c r="D492" s="35">
        <v>43825</v>
      </c>
      <c r="E492" s="10" t="s">
        <v>1069</v>
      </c>
    </row>
    <row r="493" spans="1:5" x14ac:dyDescent="0.25">
      <c r="A493" s="3">
        <v>492</v>
      </c>
      <c r="B493" s="1">
        <v>6</v>
      </c>
      <c r="C493" t="s">
        <v>1047</v>
      </c>
      <c r="D493" s="35">
        <v>43825</v>
      </c>
      <c r="E493" s="10" t="s">
        <v>1072</v>
      </c>
    </row>
    <row r="494" spans="1:5" x14ac:dyDescent="0.25">
      <c r="A494" s="3">
        <v>493</v>
      </c>
      <c r="B494" s="1">
        <v>6</v>
      </c>
      <c r="C494" t="s">
        <v>1048</v>
      </c>
      <c r="D494" s="35">
        <v>43825</v>
      </c>
      <c r="E494" s="10" t="s">
        <v>1071</v>
      </c>
    </row>
    <row r="495" spans="1:5" x14ac:dyDescent="0.25">
      <c r="A495" s="3">
        <v>494</v>
      </c>
      <c r="B495" s="1">
        <v>6</v>
      </c>
      <c r="C495" t="s">
        <v>1049</v>
      </c>
      <c r="D495" s="35">
        <v>43825</v>
      </c>
      <c r="E495" s="10" t="s">
        <v>1070</v>
      </c>
    </row>
    <row r="496" spans="1:5" x14ac:dyDescent="0.25">
      <c r="A496" s="3">
        <v>495</v>
      </c>
      <c r="B496" s="1">
        <v>6</v>
      </c>
      <c r="C496" t="s">
        <v>1050</v>
      </c>
      <c r="D496" s="35">
        <v>43825</v>
      </c>
      <c r="E496" s="10" t="s">
        <v>1073</v>
      </c>
    </row>
    <row r="497" spans="1:5" x14ac:dyDescent="0.25">
      <c r="A497" s="3">
        <v>496</v>
      </c>
      <c r="B497" s="1">
        <v>6</v>
      </c>
      <c r="C497" t="s">
        <v>1051</v>
      </c>
      <c r="D497" s="35">
        <v>43825</v>
      </c>
      <c r="E497" s="10" t="s">
        <v>1074</v>
      </c>
    </row>
    <row r="498" spans="1:5" x14ac:dyDescent="0.25">
      <c r="A498" s="3">
        <v>497</v>
      </c>
      <c r="B498" s="1">
        <v>11</v>
      </c>
      <c r="C498" t="s">
        <v>1052</v>
      </c>
      <c r="D498" s="35">
        <v>43825</v>
      </c>
      <c r="E498" s="10" t="s">
        <v>1075</v>
      </c>
    </row>
    <row r="499" spans="1:5" x14ac:dyDescent="0.25">
      <c r="A499" s="3">
        <v>498</v>
      </c>
      <c r="B499" s="1">
        <v>11</v>
      </c>
      <c r="C499" t="s">
        <v>1053</v>
      </c>
      <c r="D499" s="35">
        <v>43825</v>
      </c>
      <c r="E499" s="10" t="s">
        <v>1076</v>
      </c>
    </row>
    <row r="500" spans="1:5" x14ac:dyDescent="0.25">
      <c r="A500" s="3">
        <v>499</v>
      </c>
      <c r="B500" s="1">
        <v>21</v>
      </c>
      <c r="C500" t="s">
        <v>1054</v>
      </c>
      <c r="D500" s="35">
        <v>43825</v>
      </c>
      <c r="E500" s="10" t="s">
        <v>1077</v>
      </c>
    </row>
    <row r="501" spans="1:5" x14ac:dyDescent="0.25">
      <c r="A501" s="3">
        <v>500</v>
      </c>
      <c r="B501" s="1">
        <v>21</v>
      </c>
      <c r="C501" t="s">
        <v>1055</v>
      </c>
      <c r="D501" s="35">
        <v>43825</v>
      </c>
      <c r="E501" s="10" t="s">
        <v>1078</v>
      </c>
    </row>
    <row r="502" spans="1:5" x14ac:dyDescent="0.25">
      <c r="A502" s="3">
        <v>501</v>
      </c>
      <c r="B502" s="1">
        <v>33</v>
      </c>
      <c r="C502" t="s">
        <v>1056</v>
      </c>
      <c r="D502" s="35">
        <v>43825</v>
      </c>
      <c r="E502" s="10" t="s">
        <v>1079</v>
      </c>
    </row>
    <row r="503" spans="1:5" x14ac:dyDescent="0.25">
      <c r="A503" s="3">
        <v>502</v>
      </c>
      <c r="B503" s="1">
        <v>26</v>
      </c>
      <c r="C503" t="s">
        <v>1057</v>
      </c>
      <c r="D503" s="35">
        <v>43825</v>
      </c>
      <c r="E503" s="10" t="s">
        <v>1080</v>
      </c>
    </row>
    <row r="504" spans="1:5" x14ac:dyDescent="0.25">
      <c r="A504" s="3">
        <v>503</v>
      </c>
      <c r="B504" s="1">
        <v>26</v>
      </c>
      <c r="C504" t="s">
        <v>1058</v>
      </c>
      <c r="D504" s="35">
        <v>43825</v>
      </c>
      <c r="E504" s="10" t="s">
        <v>1081</v>
      </c>
    </row>
    <row r="505" spans="1:5" x14ac:dyDescent="0.25">
      <c r="A505" s="3">
        <v>504</v>
      </c>
      <c r="B505" s="1">
        <v>1</v>
      </c>
      <c r="C505" t="s">
        <v>1082</v>
      </c>
      <c r="D505" s="35">
        <v>43829</v>
      </c>
      <c r="E505" s="10" t="s">
        <v>1090</v>
      </c>
    </row>
    <row r="506" spans="1:5" x14ac:dyDescent="0.25">
      <c r="A506" s="3">
        <v>505</v>
      </c>
      <c r="B506" s="1">
        <v>1</v>
      </c>
      <c r="C506" t="s">
        <v>1083</v>
      </c>
      <c r="D506" s="35">
        <v>43829</v>
      </c>
      <c r="E506" s="10" t="s">
        <v>1089</v>
      </c>
    </row>
    <row r="507" spans="1:5" x14ac:dyDescent="0.25">
      <c r="A507" s="3">
        <v>506</v>
      </c>
      <c r="B507" s="1">
        <v>1</v>
      </c>
      <c r="C507" t="s">
        <v>1084</v>
      </c>
      <c r="D507" s="35">
        <v>43829</v>
      </c>
      <c r="E507" s="10" t="s">
        <v>1091</v>
      </c>
    </row>
    <row r="508" spans="1:5" x14ac:dyDescent="0.25">
      <c r="A508" s="3">
        <v>507</v>
      </c>
      <c r="B508" s="1">
        <v>23</v>
      </c>
      <c r="C508" t="s">
        <v>1085</v>
      </c>
      <c r="D508" s="35">
        <v>43829</v>
      </c>
      <c r="E508" s="10" t="s">
        <v>1092</v>
      </c>
    </row>
    <row r="509" spans="1:5" x14ac:dyDescent="0.25">
      <c r="A509" s="3">
        <v>508</v>
      </c>
      <c r="B509" s="1">
        <v>1</v>
      </c>
      <c r="C509" t="s">
        <v>1086</v>
      </c>
      <c r="D509" s="35">
        <v>43829</v>
      </c>
      <c r="E509" s="10" t="s">
        <v>1093</v>
      </c>
    </row>
    <row r="510" spans="1:5" x14ac:dyDescent="0.25">
      <c r="A510" s="3">
        <v>509</v>
      </c>
      <c r="B510" s="1">
        <v>1</v>
      </c>
      <c r="C510" t="s">
        <v>1087</v>
      </c>
      <c r="D510" s="35">
        <v>43829</v>
      </c>
      <c r="E510" s="10" t="s">
        <v>1094</v>
      </c>
    </row>
    <row r="511" spans="1:5" x14ac:dyDescent="0.25">
      <c r="A511" s="3">
        <v>510</v>
      </c>
      <c r="B511" s="1">
        <v>27</v>
      </c>
      <c r="C511" t="s">
        <v>1088</v>
      </c>
      <c r="D511" s="35">
        <v>43829</v>
      </c>
      <c r="E511" s="10" t="s">
        <v>1095</v>
      </c>
    </row>
    <row r="512" spans="1:5" x14ac:dyDescent="0.25">
      <c r="A512" s="3">
        <v>511</v>
      </c>
      <c r="B512" s="1">
        <v>27</v>
      </c>
      <c r="C512" t="s">
        <v>1096</v>
      </c>
      <c r="D512" s="35">
        <v>43829</v>
      </c>
      <c r="E512" s="10" t="s">
        <v>1097</v>
      </c>
    </row>
    <row r="513" spans="1:5" x14ac:dyDescent="0.25">
      <c r="A513" s="3">
        <v>512</v>
      </c>
      <c r="B513" s="1">
        <v>2</v>
      </c>
      <c r="C513" t="s">
        <v>1098</v>
      </c>
      <c r="D513" s="35">
        <v>43829</v>
      </c>
      <c r="E513" s="10" t="s">
        <v>1099</v>
      </c>
    </row>
    <row r="514" spans="1:5" x14ac:dyDescent="0.25">
      <c r="A514" s="3">
        <v>513</v>
      </c>
      <c r="B514" s="1">
        <v>2</v>
      </c>
      <c r="C514" s="27" t="s">
        <v>1100</v>
      </c>
      <c r="D514" s="35">
        <v>43833</v>
      </c>
      <c r="E514" s="10" t="s">
        <v>1101</v>
      </c>
    </row>
    <row r="515" spans="1:5" x14ac:dyDescent="0.25">
      <c r="A515" s="3">
        <v>514</v>
      </c>
      <c r="B515" s="1">
        <v>9</v>
      </c>
      <c r="C515" s="27" t="s">
        <v>1102</v>
      </c>
      <c r="D515" s="35">
        <v>43833</v>
      </c>
      <c r="E515" s="10" t="s">
        <v>1103</v>
      </c>
    </row>
    <row r="516" spans="1:5" x14ac:dyDescent="0.25">
      <c r="A516" s="3">
        <v>515</v>
      </c>
      <c r="B516" s="1">
        <v>9</v>
      </c>
      <c r="C516" s="27" t="s">
        <v>1104</v>
      </c>
      <c r="D516" s="35">
        <v>43833</v>
      </c>
      <c r="E516" s="10" t="s">
        <v>1105</v>
      </c>
    </row>
    <row r="517" spans="1:5" x14ac:dyDescent="0.25">
      <c r="A517" s="3">
        <v>516</v>
      </c>
      <c r="B517" s="1">
        <v>9</v>
      </c>
      <c r="C517" s="27" t="s">
        <v>1106</v>
      </c>
      <c r="D517" s="35">
        <v>43833</v>
      </c>
      <c r="E517" s="10" t="s">
        <v>1107</v>
      </c>
    </row>
    <row r="518" spans="1:5" x14ac:dyDescent="0.25">
      <c r="A518" s="3">
        <v>517</v>
      </c>
      <c r="B518" s="1">
        <v>9</v>
      </c>
      <c r="C518" s="27" t="s">
        <v>1108</v>
      </c>
      <c r="D518" s="35">
        <v>43833</v>
      </c>
      <c r="E518" s="10" t="s">
        <v>1109</v>
      </c>
    </row>
    <row r="519" spans="1:5" x14ac:dyDescent="0.25">
      <c r="A519" s="3">
        <v>518</v>
      </c>
      <c r="B519" s="1">
        <v>14</v>
      </c>
      <c r="C519" s="27" t="s">
        <v>1110</v>
      </c>
      <c r="D519" s="35">
        <v>43833</v>
      </c>
      <c r="E519" s="10" t="s">
        <v>1111</v>
      </c>
    </row>
    <row r="520" spans="1:5" x14ac:dyDescent="0.25">
      <c r="A520" s="3">
        <v>519</v>
      </c>
      <c r="B520" s="1">
        <v>20</v>
      </c>
      <c r="C520" s="27" t="s">
        <v>1112</v>
      </c>
      <c r="D520" s="35">
        <v>43833</v>
      </c>
      <c r="E520" s="10" t="s">
        <v>1113</v>
      </c>
    </row>
    <row r="521" spans="1:5" x14ac:dyDescent="0.25">
      <c r="A521" s="3">
        <v>520</v>
      </c>
      <c r="B521" s="1">
        <v>14</v>
      </c>
      <c r="C521" s="29" t="s">
        <v>1114</v>
      </c>
      <c r="D521" s="35">
        <v>43833</v>
      </c>
      <c r="E521" s="10" t="s">
        <v>1115</v>
      </c>
    </row>
    <row r="522" spans="1:5" x14ac:dyDescent="0.25">
      <c r="A522" s="3">
        <v>521</v>
      </c>
      <c r="B522" s="1">
        <v>14</v>
      </c>
      <c r="C522" s="27" t="s">
        <v>1116</v>
      </c>
      <c r="D522" s="35">
        <v>43844</v>
      </c>
      <c r="E522" s="10" t="s">
        <v>1203</v>
      </c>
    </row>
    <row r="523" spans="1:5" x14ac:dyDescent="0.25">
      <c r="A523" s="3">
        <v>522</v>
      </c>
      <c r="B523" s="1">
        <v>14</v>
      </c>
      <c r="C523" s="27" t="s">
        <v>1117</v>
      </c>
      <c r="D523" s="35">
        <v>43844</v>
      </c>
      <c r="E523" s="10" t="s">
        <v>1204</v>
      </c>
    </row>
    <row r="524" spans="1:5" x14ac:dyDescent="0.25">
      <c r="A524" s="3">
        <v>523</v>
      </c>
      <c r="B524" s="1">
        <v>14</v>
      </c>
      <c r="C524" s="27" t="s">
        <v>1118</v>
      </c>
      <c r="D524" s="35">
        <v>43845</v>
      </c>
      <c r="E524" s="10" t="s">
        <v>1226</v>
      </c>
    </row>
    <row r="525" spans="1:5" x14ac:dyDescent="0.25">
      <c r="A525" s="3">
        <v>524</v>
      </c>
      <c r="B525" s="1">
        <v>14</v>
      </c>
      <c r="C525" s="27" t="s">
        <v>1119</v>
      </c>
      <c r="D525" s="35">
        <v>43845</v>
      </c>
      <c r="E525" s="10" t="s">
        <v>1227</v>
      </c>
    </row>
    <row r="526" spans="1:5" x14ac:dyDescent="0.25">
      <c r="A526" s="3">
        <v>525</v>
      </c>
      <c r="B526" s="1">
        <v>1</v>
      </c>
      <c r="C526" s="29" t="s">
        <v>1120</v>
      </c>
      <c r="D526" s="35">
        <v>43845</v>
      </c>
      <c r="E526" s="10" t="s">
        <v>1228</v>
      </c>
    </row>
    <row r="527" spans="1:5" x14ac:dyDescent="0.25">
      <c r="A527" s="3">
        <v>526</v>
      </c>
      <c r="B527" s="1">
        <v>3</v>
      </c>
      <c r="C527" s="27" t="s">
        <v>1121</v>
      </c>
      <c r="D527" s="35">
        <v>43846</v>
      </c>
      <c r="E527" s="10" t="s">
        <v>1261</v>
      </c>
    </row>
    <row r="528" spans="1:5" x14ac:dyDescent="0.25">
      <c r="A528" s="3">
        <v>527</v>
      </c>
      <c r="B528" s="1">
        <v>3</v>
      </c>
      <c r="C528" s="27" t="s">
        <v>1122</v>
      </c>
      <c r="D528" s="35">
        <v>43846</v>
      </c>
      <c r="E528" s="10" t="s">
        <v>1260</v>
      </c>
    </row>
    <row r="529" spans="1:5" x14ac:dyDescent="0.25">
      <c r="A529" s="3">
        <v>528</v>
      </c>
      <c r="B529" s="1">
        <v>3</v>
      </c>
      <c r="C529" s="27" t="s">
        <v>1123</v>
      </c>
      <c r="D529" s="35">
        <v>43846</v>
      </c>
      <c r="E529" s="10" t="s">
        <v>1259</v>
      </c>
    </row>
    <row r="530" spans="1:5" x14ac:dyDescent="0.25">
      <c r="A530" s="3">
        <v>529</v>
      </c>
      <c r="B530" s="1">
        <v>3</v>
      </c>
      <c r="C530" s="27" t="s">
        <v>1124</v>
      </c>
      <c r="D530" s="35">
        <v>43846</v>
      </c>
      <c r="E530" s="10" t="s">
        <v>1258</v>
      </c>
    </row>
    <row r="531" spans="1:5" x14ac:dyDescent="0.25">
      <c r="A531" s="3">
        <v>530</v>
      </c>
      <c r="B531" s="1">
        <v>3</v>
      </c>
      <c r="C531" s="27" t="s">
        <v>1125</v>
      </c>
      <c r="D531" s="35">
        <v>43846</v>
      </c>
      <c r="E531" s="10" t="s">
        <v>1257</v>
      </c>
    </row>
    <row r="532" spans="1:5" x14ac:dyDescent="0.25">
      <c r="A532" s="3">
        <v>531</v>
      </c>
      <c r="B532" s="1">
        <v>3</v>
      </c>
      <c r="C532" s="27" t="s">
        <v>1126</v>
      </c>
      <c r="D532" s="35">
        <v>43846</v>
      </c>
      <c r="E532" s="10" t="s">
        <v>1256</v>
      </c>
    </row>
    <row r="533" spans="1:5" x14ac:dyDescent="0.25">
      <c r="A533" s="3">
        <v>532</v>
      </c>
      <c r="B533" s="1">
        <v>3</v>
      </c>
      <c r="C533" s="27" t="s">
        <v>1127</v>
      </c>
      <c r="D533" s="35">
        <v>43846</v>
      </c>
      <c r="E533" s="10" t="s">
        <v>1255</v>
      </c>
    </row>
    <row r="534" spans="1:5" x14ac:dyDescent="0.25">
      <c r="A534" s="3">
        <v>533</v>
      </c>
      <c r="B534" s="1">
        <v>3</v>
      </c>
      <c r="C534" s="27" t="s">
        <v>1128</v>
      </c>
      <c r="D534" s="35">
        <v>43846</v>
      </c>
      <c r="E534" s="10" t="s">
        <v>1254</v>
      </c>
    </row>
    <row r="535" spans="1:5" x14ac:dyDescent="0.25">
      <c r="A535" s="3">
        <v>534</v>
      </c>
      <c r="B535" s="1">
        <v>3</v>
      </c>
      <c r="C535" s="27" t="s">
        <v>1129</v>
      </c>
      <c r="D535" s="35">
        <v>43846</v>
      </c>
      <c r="E535" s="10" t="s">
        <v>1253</v>
      </c>
    </row>
    <row r="536" spans="1:5" x14ac:dyDescent="0.25">
      <c r="A536" s="3">
        <v>535</v>
      </c>
      <c r="B536" s="1">
        <v>3</v>
      </c>
      <c r="C536" s="27" t="s">
        <v>1130</v>
      </c>
      <c r="D536" s="35">
        <v>43846</v>
      </c>
      <c r="E536" s="10" t="s">
        <v>1252</v>
      </c>
    </row>
    <row r="537" spans="1:5" x14ac:dyDescent="0.25">
      <c r="A537" s="3">
        <v>536</v>
      </c>
      <c r="B537" s="1">
        <v>3</v>
      </c>
      <c r="C537" s="27" t="s">
        <v>1131</v>
      </c>
      <c r="D537" s="35">
        <v>43846</v>
      </c>
      <c r="E537" s="10" t="s">
        <v>1251</v>
      </c>
    </row>
    <row r="538" spans="1:5" x14ac:dyDescent="0.25">
      <c r="A538" s="3">
        <v>537</v>
      </c>
      <c r="B538" s="1">
        <v>3</v>
      </c>
      <c r="C538" s="27" t="s">
        <v>1132</v>
      </c>
      <c r="D538" s="35">
        <v>43846</v>
      </c>
      <c r="E538" s="10" t="s">
        <v>1250</v>
      </c>
    </row>
    <row r="539" spans="1:5" x14ac:dyDescent="0.25">
      <c r="A539" s="3">
        <v>538</v>
      </c>
      <c r="B539" s="1">
        <v>3</v>
      </c>
      <c r="C539" s="27" t="s">
        <v>1133</v>
      </c>
      <c r="D539" s="35">
        <v>43846</v>
      </c>
      <c r="E539" s="10" t="s">
        <v>1249</v>
      </c>
    </row>
    <row r="540" spans="1:5" x14ac:dyDescent="0.25">
      <c r="A540" s="3">
        <v>539</v>
      </c>
      <c r="B540" s="1">
        <v>3</v>
      </c>
      <c r="C540" s="27" t="s">
        <v>1134</v>
      </c>
      <c r="D540" s="35">
        <v>43846</v>
      </c>
      <c r="E540" s="10" t="s">
        <v>1248</v>
      </c>
    </row>
    <row r="541" spans="1:5" x14ac:dyDescent="0.25">
      <c r="A541" s="3">
        <v>540</v>
      </c>
      <c r="B541" s="1">
        <v>3</v>
      </c>
      <c r="C541" s="27" t="s">
        <v>1135</v>
      </c>
      <c r="D541" s="35">
        <v>43846</v>
      </c>
      <c r="E541" s="10" t="s">
        <v>1247</v>
      </c>
    </row>
    <row r="542" spans="1:5" x14ac:dyDescent="0.25">
      <c r="A542" s="3">
        <v>541</v>
      </c>
      <c r="B542" s="1">
        <v>3</v>
      </c>
      <c r="C542" s="27" t="s">
        <v>1136</v>
      </c>
      <c r="D542" s="35">
        <v>43846</v>
      </c>
      <c r="E542" s="10" t="s">
        <v>1246</v>
      </c>
    </row>
    <row r="543" spans="1:5" x14ac:dyDescent="0.25">
      <c r="A543" s="3">
        <v>542</v>
      </c>
      <c r="B543" s="1">
        <v>3</v>
      </c>
      <c r="C543" s="27" t="s">
        <v>1137</v>
      </c>
      <c r="D543" s="35">
        <v>43846</v>
      </c>
      <c r="E543" s="10" t="s">
        <v>1245</v>
      </c>
    </row>
    <row r="544" spans="1:5" x14ac:dyDescent="0.25">
      <c r="A544" s="3">
        <v>543</v>
      </c>
      <c r="B544" s="1">
        <v>3</v>
      </c>
      <c r="C544" s="27" t="s">
        <v>1138</v>
      </c>
      <c r="D544" s="35">
        <v>43846</v>
      </c>
      <c r="E544" s="10" t="s">
        <v>1244</v>
      </c>
    </row>
    <row r="545" spans="1:5" x14ac:dyDescent="0.25">
      <c r="A545" s="3">
        <v>544</v>
      </c>
      <c r="B545" s="1">
        <v>3</v>
      </c>
      <c r="C545" s="27" t="s">
        <v>1139</v>
      </c>
      <c r="D545" s="35">
        <v>43846</v>
      </c>
      <c r="E545" s="10" t="s">
        <v>1243</v>
      </c>
    </row>
    <row r="546" spans="1:5" x14ac:dyDescent="0.25">
      <c r="A546" s="3">
        <v>545</v>
      </c>
      <c r="B546" s="1">
        <v>3</v>
      </c>
      <c r="C546" s="27" t="s">
        <v>1140</v>
      </c>
      <c r="D546" s="35">
        <v>43846</v>
      </c>
      <c r="E546" s="10" t="s">
        <v>1242</v>
      </c>
    </row>
    <row r="547" spans="1:5" x14ac:dyDescent="0.25">
      <c r="A547" s="3">
        <v>546</v>
      </c>
      <c r="B547" s="1">
        <v>3</v>
      </c>
      <c r="C547" s="27" t="s">
        <v>1141</v>
      </c>
      <c r="D547" s="35">
        <v>43852</v>
      </c>
      <c r="E547" s="10" t="s">
        <v>1278</v>
      </c>
    </row>
    <row r="548" spans="1:5" x14ac:dyDescent="0.25">
      <c r="A548" s="3">
        <v>547</v>
      </c>
      <c r="B548" s="1">
        <v>3</v>
      </c>
      <c r="C548" s="27" t="s">
        <v>1142</v>
      </c>
      <c r="D548" s="35">
        <v>43852</v>
      </c>
      <c r="E548" s="10" t="s">
        <v>1277</v>
      </c>
    </row>
    <row r="549" spans="1:5" x14ac:dyDescent="0.25">
      <c r="A549" s="3">
        <v>548</v>
      </c>
      <c r="B549" s="1">
        <v>3</v>
      </c>
      <c r="C549" s="27" t="s">
        <v>1143</v>
      </c>
      <c r="D549" s="35">
        <v>43852</v>
      </c>
      <c r="E549" s="10" t="s">
        <v>1276</v>
      </c>
    </row>
    <row r="550" spans="1:5" x14ac:dyDescent="0.25">
      <c r="A550" s="3">
        <v>549</v>
      </c>
      <c r="B550" s="1">
        <v>3</v>
      </c>
      <c r="C550" s="27" t="s">
        <v>1144</v>
      </c>
      <c r="D550" s="35">
        <v>43852</v>
      </c>
      <c r="E550" s="10" t="s">
        <v>1275</v>
      </c>
    </row>
    <row r="551" spans="1:5" x14ac:dyDescent="0.25">
      <c r="A551" s="3">
        <v>550</v>
      </c>
      <c r="B551" s="1">
        <v>3</v>
      </c>
      <c r="C551" s="27" t="s">
        <v>1145</v>
      </c>
      <c r="D551" s="35">
        <v>43852</v>
      </c>
      <c r="E551" s="10" t="s">
        <v>1274</v>
      </c>
    </row>
    <row r="552" spans="1:5" x14ac:dyDescent="0.25">
      <c r="A552" s="3">
        <v>551</v>
      </c>
      <c r="B552" s="1">
        <v>3</v>
      </c>
      <c r="C552" s="27" t="s">
        <v>1146</v>
      </c>
      <c r="D552" s="35">
        <v>43852</v>
      </c>
      <c r="E552" s="10" t="s">
        <v>1273</v>
      </c>
    </row>
    <row r="553" spans="1:5" x14ac:dyDescent="0.25">
      <c r="A553" s="3">
        <v>552</v>
      </c>
      <c r="B553" s="1">
        <v>3</v>
      </c>
      <c r="C553" s="27" t="s">
        <v>1147</v>
      </c>
      <c r="D553" s="35">
        <v>43852</v>
      </c>
      <c r="E553" s="10" t="s">
        <v>1272</v>
      </c>
    </row>
    <row r="554" spans="1:5" x14ac:dyDescent="0.25">
      <c r="A554" s="3">
        <v>553</v>
      </c>
      <c r="B554" s="1">
        <v>3</v>
      </c>
      <c r="C554" s="27" t="s">
        <v>1148</v>
      </c>
      <c r="D554" s="35">
        <v>43852</v>
      </c>
      <c r="E554" s="10" t="s">
        <v>1271</v>
      </c>
    </row>
    <row r="555" spans="1:5" x14ac:dyDescent="0.25">
      <c r="A555" s="3">
        <v>554</v>
      </c>
      <c r="B555" s="1">
        <v>3</v>
      </c>
      <c r="C555" s="27" t="s">
        <v>1149</v>
      </c>
      <c r="D555" s="35">
        <v>43852</v>
      </c>
      <c r="E555" s="10" t="s">
        <v>1270</v>
      </c>
    </row>
    <row r="556" spans="1:5" x14ac:dyDescent="0.25">
      <c r="A556" s="3">
        <v>555</v>
      </c>
      <c r="B556" s="1">
        <v>3</v>
      </c>
      <c r="C556" s="27" t="s">
        <v>1150</v>
      </c>
      <c r="D556" s="35">
        <v>43852</v>
      </c>
      <c r="E556" s="10" t="s">
        <v>1280</v>
      </c>
    </row>
    <row r="557" spans="1:5" x14ac:dyDescent="0.25">
      <c r="A557" s="3">
        <v>556</v>
      </c>
      <c r="B557" s="1">
        <v>3</v>
      </c>
      <c r="C557" s="27" t="s">
        <v>1151</v>
      </c>
      <c r="D557" s="35">
        <v>43852</v>
      </c>
      <c r="E557" s="10" t="s">
        <v>1279</v>
      </c>
    </row>
    <row r="558" spans="1:5" x14ac:dyDescent="0.25">
      <c r="A558" s="3">
        <v>557</v>
      </c>
      <c r="B558" s="1">
        <v>3</v>
      </c>
      <c r="C558" s="27" t="s">
        <v>1152</v>
      </c>
      <c r="D558" s="35">
        <v>43853</v>
      </c>
      <c r="E558" s="10" t="s">
        <v>1286</v>
      </c>
    </row>
    <row r="559" spans="1:5" x14ac:dyDescent="0.25">
      <c r="A559" s="3">
        <v>558</v>
      </c>
      <c r="B559" s="1">
        <v>3</v>
      </c>
      <c r="C559" s="27" t="s">
        <v>1153</v>
      </c>
      <c r="D559" s="35">
        <v>43853</v>
      </c>
      <c r="E559" s="10" t="s">
        <v>1285</v>
      </c>
    </row>
    <row r="560" spans="1:5" x14ac:dyDescent="0.25">
      <c r="A560" s="3">
        <v>559</v>
      </c>
      <c r="B560" s="1">
        <v>3</v>
      </c>
      <c r="C560" s="27" t="s">
        <v>1154</v>
      </c>
      <c r="D560" s="35">
        <v>43853</v>
      </c>
      <c r="E560" s="10" t="s">
        <v>1284</v>
      </c>
    </row>
    <row r="561" spans="1:5" x14ac:dyDescent="0.25">
      <c r="A561" s="3">
        <v>560</v>
      </c>
      <c r="B561" s="1">
        <v>3</v>
      </c>
      <c r="C561" s="27" t="s">
        <v>1155</v>
      </c>
      <c r="D561" s="35">
        <v>43853</v>
      </c>
      <c r="E561" s="10" t="s">
        <v>1283</v>
      </c>
    </row>
    <row r="562" spans="1:5" x14ac:dyDescent="0.25">
      <c r="A562" s="3">
        <v>561</v>
      </c>
      <c r="B562" s="1">
        <v>3</v>
      </c>
      <c r="C562" s="27" t="s">
        <v>1156</v>
      </c>
      <c r="D562" s="35">
        <v>43853</v>
      </c>
      <c r="E562" s="10" t="s">
        <v>1282</v>
      </c>
    </row>
    <row r="563" spans="1:5" x14ac:dyDescent="0.25">
      <c r="A563" s="3">
        <v>562</v>
      </c>
      <c r="B563" s="1">
        <v>3</v>
      </c>
      <c r="C563" s="27" t="s">
        <v>1157</v>
      </c>
      <c r="D563" s="35">
        <v>43853</v>
      </c>
      <c r="E563" s="10" t="s">
        <v>1281</v>
      </c>
    </row>
    <row r="564" spans="1:5" x14ac:dyDescent="0.25">
      <c r="A564" s="3">
        <v>563</v>
      </c>
      <c r="B564" s="1">
        <v>3</v>
      </c>
      <c r="C564" s="27" t="s">
        <v>1158</v>
      </c>
      <c r="D564" s="35">
        <v>43853</v>
      </c>
      <c r="E564" s="10" t="s">
        <v>1287</v>
      </c>
    </row>
    <row r="565" spans="1:5" x14ac:dyDescent="0.25">
      <c r="A565" s="3">
        <v>564</v>
      </c>
      <c r="B565" s="1">
        <v>3</v>
      </c>
      <c r="C565" t="s">
        <v>1159</v>
      </c>
      <c r="D565" s="35">
        <v>43866</v>
      </c>
      <c r="E565" s="10" t="s">
        <v>1355</v>
      </c>
    </row>
    <row r="566" spans="1:5" x14ac:dyDescent="0.25">
      <c r="A566" s="3">
        <v>565</v>
      </c>
      <c r="B566" s="1">
        <v>3</v>
      </c>
      <c r="C566" t="s">
        <v>1160</v>
      </c>
      <c r="D566" s="35">
        <v>43866</v>
      </c>
      <c r="E566" s="10" t="s">
        <v>1354</v>
      </c>
    </row>
    <row r="567" spans="1:5" x14ac:dyDescent="0.25">
      <c r="A567" s="3">
        <v>566</v>
      </c>
      <c r="B567" s="1">
        <v>3</v>
      </c>
      <c r="C567" t="s">
        <v>1161</v>
      </c>
      <c r="D567" s="35">
        <v>43866</v>
      </c>
      <c r="E567" s="10" t="s">
        <v>1353</v>
      </c>
    </row>
    <row r="568" spans="1:5" x14ac:dyDescent="0.25">
      <c r="A568" s="3">
        <v>567</v>
      </c>
      <c r="B568" s="1">
        <v>10</v>
      </c>
      <c r="C568" t="s">
        <v>1162</v>
      </c>
      <c r="D568" s="35">
        <v>43866</v>
      </c>
      <c r="E568" s="10" t="s">
        <v>1352</v>
      </c>
    </row>
    <row r="569" spans="1:5" x14ac:dyDescent="0.25">
      <c r="A569" s="3">
        <v>568</v>
      </c>
      <c r="B569" s="1">
        <v>10</v>
      </c>
      <c r="C569" t="s">
        <v>1163</v>
      </c>
      <c r="D569" s="35">
        <v>43866</v>
      </c>
      <c r="E569" s="10" t="s">
        <v>1351</v>
      </c>
    </row>
    <row r="570" spans="1:5" x14ac:dyDescent="0.25">
      <c r="A570" s="3">
        <v>569</v>
      </c>
      <c r="B570" s="1">
        <v>10</v>
      </c>
      <c r="C570" t="s">
        <v>1164</v>
      </c>
      <c r="D570" s="35">
        <v>43866</v>
      </c>
      <c r="E570" s="10" t="s">
        <v>1350</v>
      </c>
    </row>
    <row r="571" spans="1:5" x14ac:dyDescent="0.25">
      <c r="A571" s="3">
        <v>570</v>
      </c>
      <c r="B571" s="1">
        <v>10</v>
      </c>
      <c r="C571" t="s">
        <v>1344</v>
      </c>
      <c r="D571" s="35">
        <v>43866</v>
      </c>
      <c r="E571" s="10" t="s">
        <v>1349</v>
      </c>
    </row>
    <row r="572" spans="1:5" x14ac:dyDescent="0.25">
      <c r="A572" s="3">
        <v>571</v>
      </c>
      <c r="B572" s="1">
        <v>10</v>
      </c>
      <c r="C572" t="s">
        <v>1165</v>
      </c>
      <c r="D572" s="35">
        <v>43866</v>
      </c>
      <c r="E572" s="10" t="s">
        <v>1348</v>
      </c>
    </row>
    <row r="573" spans="1:5" x14ac:dyDescent="0.25">
      <c r="A573" s="3">
        <v>572</v>
      </c>
      <c r="B573" s="1">
        <v>10</v>
      </c>
      <c r="C573" t="s">
        <v>1166</v>
      </c>
      <c r="D573" s="35">
        <v>43866</v>
      </c>
      <c r="E573" s="10" t="s">
        <v>1347</v>
      </c>
    </row>
    <row r="574" spans="1:5" x14ac:dyDescent="0.25">
      <c r="A574" s="3">
        <v>573</v>
      </c>
      <c r="B574" s="1">
        <v>10</v>
      </c>
      <c r="C574" t="s">
        <v>1345</v>
      </c>
      <c r="D574" s="35">
        <v>43866</v>
      </c>
      <c r="E574" s="10" t="s">
        <v>1346</v>
      </c>
    </row>
    <row r="575" spans="1:5" x14ac:dyDescent="0.25">
      <c r="A575" s="3">
        <v>574</v>
      </c>
      <c r="B575" s="1">
        <v>10</v>
      </c>
      <c r="C575" t="s">
        <v>1167</v>
      </c>
      <c r="D575" s="35">
        <v>43867</v>
      </c>
      <c r="E575" s="10" t="s">
        <v>1356</v>
      </c>
    </row>
    <row r="576" spans="1:5" x14ac:dyDescent="0.25">
      <c r="A576" s="3">
        <v>575</v>
      </c>
      <c r="B576" s="13">
        <v>32</v>
      </c>
      <c r="C576" t="s">
        <v>1168</v>
      </c>
      <c r="D576" s="35">
        <v>43867</v>
      </c>
      <c r="E576" s="10" t="s">
        <v>1357</v>
      </c>
    </row>
    <row r="577" spans="1:5" x14ac:dyDescent="0.25">
      <c r="A577" s="3">
        <v>576</v>
      </c>
      <c r="B577" s="13">
        <v>32</v>
      </c>
      <c r="C577" t="s">
        <v>1169</v>
      </c>
      <c r="D577" s="35">
        <v>43867</v>
      </c>
      <c r="E577" s="10" t="s">
        <v>1367</v>
      </c>
    </row>
    <row r="578" spans="1:5" x14ac:dyDescent="0.25">
      <c r="A578" s="3">
        <v>577</v>
      </c>
      <c r="B578" s="13">
        <v>32</v>
      </c>
      <c r="C578" t="s">
        <v>1170</v>
      </c>
      <c r="D578" s="35">
        <v>43867</v>
      </c>
      <c r="E578" s="10" t="s">
        <v>1358</v>
      </c>
    </row>
    <row r="579" spans="1:5" x14ac:dyDescent="0.25">
      <c r="A579" s="3">
        <v>578</v>
      </c>
      <c r="B579" s="13">
        <v>32</v>
      </c>
      <c r="C579" t="s">
        <v>1171</v>
      </c>
      <c r="D579" s="35">
        <v>43867</v>
      </c>
      <c r="E579" s="10" t="s">
        <v>1366</v>
      </c>
    </row>
    <row r="580" spans="1:5" x14ac:dyDescent="0.25">
      <c r="A580" s="3">
        <v>579</v>
      </c>
      <c r="B580" s="13">
        <v>32</v>
      </c>
      <c r="C580" t="s">
        <v>1172</v>
      </c>
      <c r="D580" s="35">
        <v>43867</v>
      </c>
      <c r="E580" s="10" t="s">
        <v>1365</v>
      </c>
    </row>
    <row r="581" spans="1:5" x14ac:dyDescent="0.25">
      <c r="A581" s="3">
        <v>580</v>
      </c>
      <c r="B581" s="13">
        <v>32</v>
      </c>
      <c r="C581" t="s">
        <v>1173</v>
      </c>
      <c r="D581" s="35">
        <v>43867</v>
      </c>
      <c r="E581" s="10" t="s">
        <v>1364</v>
      </c>
    </row>
    <row r="582" spans="1:5" x14ac:dyDescent="0.25">
      <c r="A582" s="3">
        <v>581</v>
      </c>
      <c r="B582" s="13">
        <v>19</v>
      </c>
      <c r="C582" t="s">
        <v>1174</v>
      </c>
      <c r="D582" s="35">
        <v>43867</v>
      </c>
      <c r="E582" s="10" t="s">
        <v>1363</v>
      </c>
    </row>
    <row r="583" spans="1:5" x14ac:dyDescent="0.25">
      <c r="A583" s="3">
        <v>582</v>
      </c>
      <c r="B583" s="13">
        <v>19</v>
      </c>
      <c r="C583" s="11" t="s">
        <v>1359</v>
      </c>
      <c r="D583" s="35">
        <v>43867</v>
      </c>
      <c r="E583" s="10" t="s">
        <v>1362</v>
      </c>
    </row>
    <row r="584" spans="1:5" x14ac:dyDescent="0.25">
      <c r="A584" s="3">
        <v>583</v>
      </c>
      <c r="B584" s="13">
        <v>19</v>
      </c>
      <c r="C584" s="11" t="s">
        <v>1360</v>
      </c>
      <c r="D584" s="35">
        <v>43867</v>
      </c>
      <c r="E584" s="10" t="s">
        <v>1361</v>
      </c>
    </row>
    <row r="585" spans="1:5" x14ac:dyDescent="0.25">
      <c r="A585" s="3">
        <v>584</v>
      </c>
      <c r="B585" s="13">
        <v>24</v>
      </c>
      <c r="C585" t="s">
        <v>1175</v>
      </c>
      <c r="D585" s="35">
        <v>43871</v>
      </c>
      <c r="E585" s="10" t="s">
        <v>1369</v>
      </c>
    </row>
    <row r="586" spans="1:5" x14ac:dyDescent="0.25">
      <c r="A586" s="3">
        <v>585</v>
      </c>
      <c r="B586" s="13">
        <v>6</v>
      </c>
      <c r="C586" t="s">
        <v>1368</v>
      </c>
      <c r="D586" s="35">
        <v>43871</v>
      </c>
      <c r="E586" s="10" t="s">
        <v>1370</v>
      </c>
    </row>
    <row r="587" spans="1:5" x14ac:dyDescent="0.25">
      <c r="A587" s="3">
        <v>586</v>
      </c>
      <c r="B587" s="13">
        <v>6</v>
      </c>
      <c r="C587" s="11" t="s">
        <v>1176</v>
      </c>
      <c r="D587" s="35">
        <v>43871</v>
      </c>
      <c r="E587" s="10" t="s">
        <v>1371</v>
      </c>
    </row>
    <row r="588" spans="1:5" x14ac:dyDescent="0.25">
      <c r="A588" s="3">
        <v>587</v>
      </c>
      <c r="B588" s="13">
        <v>6</v>
      </c>
      <c r="C588" s="11" t="s">
        <v>1177</v>
      </c>
      <c r="D588" s="35">
        <v>43871</v>
      </c>
      <c r="E588" s="10" t="s">
        <v>1372</v>
      </c>
    </row>
    <row r="589" spans="1:5" x14ac:dyDescent="0.25">
      <c r="A589" s="3">
        <v>588</v>
      </c>
      <c r="B589" s="13">
        <v>6</v>
      </c>
      <c r="C589" s="11" t="s">
        <v>1178</v>
      </c>
      <c r="D589" s="35">
        <v>43871</v>
      </c>
      <c r="E589" s="10" t="s">
        <v>1373</v>
      </c>
    </row>
    <row r="590" spans="1:5" x14ac:dyDescent="0.25">
      <c r="A590" s="3">
        <v>589</v>
      </c>
      <c r="B590" s="13">
        <v>17</v>
      </c>
      <c r="C590" s="11" t="s">
        <v>1179</v>
      </c>
      <c r="D590" s="35">
        <v>43871</v>
      </c>
      <c r="E590" s="10" t="s">
        <v>1378</v>
      </c>
    </row>
    <row r="591" spans="1:5" x14ac:dyDescent="0.25">
      <c r="A591" s="3">
        <v>590</v>
      </c>
      <c r="B591" s="13">
        <v>17</v>
      </c>
      <c r="C591" s="11" t="s">
        <v>1180</v>
      </c>
      <c r="D591" s="35">
        <v>43871</v>
      </c>
      <c r="E591" s="10" t="s">
        <v>1374</v>
      </c>
    </row>
    <row r="592" spans="1:5" x14ac:dyDescent="0.25">
      <c r="A592" s="3">
        <v>591</v>
      </c>
      <c r="B592" s="13">
        <v>17</v>
      </c>
      <c r="C592" s="11" t="s">
        <v>1181</v>
      </c>
      <c r="D592" s="35">
        <v>43871</v>
      </c>
      <c r="E592" s="10" t="s">
        <v>1375</v>
      </c>
    </row>
    <row r="593" spans="1:5" x14ac:dyDescent="0.25">
      <c r="A593" s="3">
        <v>592</v>
      </c>
      <c r="B593" s="13">
        <v>17</v>
      </c>
      <c r="C593" t="s">
        <v>1182</v>
      </c>
      <c r="D593" s="35">
        <v>43871</v>
      </c>
      <c r="E593" s="10" t="s">
        <v>1376</v>
      </c>
    </row>
    <row r="594" spans="1:5" x14ac:dyDescent="0.25">
      <c r="A594" s="3">
        <v>593</v>
      </c>
      <c r="B594" s="13">
        <v>17</v>
      </c>
      <c r="C594" t="s">
        <v>1183</v>
      </c>
      <c r="D594" s="35">
        <v>43871</v>
      </c>
      <c r="E594" s="10" t="s">
        <v>1377</v>
      </c>
    </row>
    <row r="595" spans="1:5" x14ac:dyDescent="0.25">
      <c r="A595" s="3">
        <v>594</v>
      </c>
      <c r="B595" s="13">
        <v>17</v>
      </c>
      <c r="C595" s="11" t="s">
        <v>1184</v>
      </c>
      <c r="D595" s="35">
        <v>43872</v>
      </c>
      <c r="E595" s="10" t="s">
        <v>1380</v>
      </c>
    </row>
    <row r="596" spans="1:5" x14ac:dyDescent="0.25">
      <c r="A596" s="3">
        <v>595</v>
      </c>
      <c r="B596" s="13">
        <v>5</v>
      </c>
      <c r="C596" s="11" t="s">
        <v>1379</v>
      </c>
      <c r="D596" s="35">
        <v>43872</v>
      </c>
      <c r="E596" s="10" t="s">
        <v>1381</v>
      </c>
    </row>
    <row r="597" spans="1:5" x14ac:dyDescent="0.25">
      <c r="A597" s="3">
        <v>596</v>
      </c>
      <c r="B597" s="13">
        <v>5</v>
      </c>
      <c r="C597" s="11" t="s">
        <v>1185</v>
      </c>
      <c r="D597" s="35">
        <v>43872</v>
      </c>
      <c r="E597" s="10" t="s">
        <v>1382</v>
      </c>
    </row>
    <row r="598" spans="1:5" x14ac:dyDescent="0.25">
      <c r="A598" s="3">
        <v>597</v>
      </c>
      <c r="B598" s="13">
        <v>22</v>
      </c>
      <c r="C598" s="11" t="s">
        <v>1186</v>
      </c>
      <c r="D598" s="35">
        <v>43872</v>
      </c>
      <c r="E598" s="10" t="s">
        <v>1383</v>
      </c>
    </row>
    <row r="599" spans="1:5" x14ac:dyDescent="0.25">
      <c r="A599" s="3">
        <v>598</v>
      </c>
      <c r="B599" s="13">
        <v>11</v>
      </c>
      <c r="C599" t="s">
        <v>1187</v>
      </c>
      <c r="D599" s="35">
        <v>43872</v>
      </c>
      <c r="E599" s="10" t="s">
        <v>1384</v>
      </c>
    </row>
    <row r="600" spans="1:5" x14ac:dyDescent="0.25">
      <c r="A600" s="3">
        <v>599</v>
      </c>
      <c r="B600" s="13">
        <v>11</v>
      </c>
      <c r="C600" s="11" t="s">
        <v>1188</v>
      </c>
      <c r="D600" s="35">
        <v>43872</v>
      </c>
      <c r="E600" s="10" t="s">
        <v>1385</v>
      </c>
    </row>
    <row r="601" spans="1:5" x14ac:dyDescent="0.25">
      <c r="A601" s="3">
        <v>600</v>
      </c>
      <c r="B601" s="13">
        <v>11</v>
      </c>
      <c r="C601" t="s">
        <v>1189</v>
      </c>
      <c r="D601" s="35">
        <v>43872</v>
      </c>
      <c r="E601" s="10" t="s">
        <v>1386</v>
      </c>
    </row>
    <row r="602" spans="1:5" x14ac:dyDescent="0.25">
      <c r="A602" s="3">
        <v>601</v>
      </c>
      <c r="B602" s="13">
        <v>11</v>
      </c>
      <c r="C602" s="11" t="s">
        <v>1190</v>
      </c>
      <c r="D602" s="35">
        <v>43872</v>
      </c>
      <c r="E602" s="10" t="s">
        <v>1387</v>
      </c>
    </row>
    <row r="603" spans="1:5" x14ac:dyDescent="0.25">
      <c r="A603" s="3">
        <v>602</v>
      </c>
      <c r="B603" s="13">
        <v>11</v>
      </c>
      <c r="C603" t="s">
        <v>1191</v>
      </c>
      <c r="D603" s="35">
        <v>43872</v>
      </c>
      <c r="E603" s="10" t="s">
        <v>1388</v>
      </c>
    </row>
    <row r="604" spans="1:5" x14ac:dyDescent="0.25">
      <c r="A604" s="3">
        <v>603</v>
      </c>
      <c r="B604" s="13">
        <v>21</v>
      </c>
      <c r="C604" s="11" t="s">
        <v>1192</v>
      </c>
      <c r="D604" s="35">
        <v>43872</v>
      </c>
      <c r="E604" s="10" t="s">
        <v>1389</v>
      </c>
    </row>
    <row r="605" spans="1:5" x14ac:dyDescent="0.25">
      <c r="A605" s="3">
        <v>604</v>
      </c>
      <c r="B605" s="13">
        <v>21</v>
      </c>
      <c r="C605" s="11" t="s">
        <v>1193</v>
      </c>
      <c r="D605" s="35">
        <v>43873</v>
      </c>
      <c r="E605" s="10" t="s">
        <v>1390</v>
      </c>
    </row>
    <row r="606" spans="1:5" x14ac:dyDescent="0.25">
      <c r="A606" s="3">
        <v>605</v>
      </c>
      <c r="B606" s="13">
        <v>21</v>
      </c>
      <c r="C606" s="11" t="s">
        <v>1194</v>
      </c>
      <c r="D606" s="35">
        <v>43873</v>
      </c>
      <c r="E606" s="10" t="s">
        <v>1391</v>
      </c>
    </row>
    <row r="607" spans="1:5" x14ac:dyDescent="0.25">
      <c r="A607" s="3">
        <v>606</v>
      </c>
      <c r="B607" s="13">
        <v>21</v>
      </c>
      <c r="C607" t="s">
        <v>1195</v>
      </c>
      <c r="D607" s="35">
        <v>43873</v>
      </c>
      <c r="E607" s="10" t="s">
        <v>1392</v>
      </c>
    </row>
    <row r="608" spans="1:5" x14ac:dyDescent="0.25">
      <c r="A608" s="3">
        <v>607</v>
      </c>
      <c r="B608" s="13">
        <v>34</v>
      </c>
      <c r="C608" s="11" t="s">
        <v>1196</v>
      </c>
      <c r="D608" s="35">
        <v>43873</v>
      </c>
      <c r="E608" s="10" t="s">
        <v>1393</v>
      </c>
    </row>
    <row r="609" spans="1:5" x14ac:dyDescent="0.25">
      <c r="A609" s="3">
        <v>608</v>
      </c>
      <c r="B609" s="13">
        <v>34</v>
      </c>
      <c r="C609" t="s">
        <v>1197</v>
      </c>
      <c r="D609" s="35">
        <v>43873</v>
      </c>
      <c r="E609" s="10" t="s">
        <v>1394</v>
      </c>
    </row>
    <row r="610" spans="1:5" x14ac:dyDescent="0.25">
      <c r="A610" s="3">
        <v>609</v>
      </c>
      <c r="B610" s="13">
        <v>34</v>
      </c>
      <c r="C610" t="s">
        <v>1198</v>
      </c>
      <c r="D610" s="35">
        <v>43873</v>
      </c>
      <c r="E610" s="10" t="s">
        <v>1395</v>
      </c>
    </row>
    <row r="611" spans="1:5" x14ac:dyDescent="0.25">
      <c r="A611" s="3">
        <v>610</v>
      </c>
      <c r="B611" s="13">
        <v>34</v>
      </c>
      <c r="C611" t="s">
        <v>1199</v>
      </c>
      <c r="D611" s="35">
        <v>43873</v>
      </c>
      <c r="E611" s="10" t="s">
        <v>1396</v>
      </c>
    </row>
    <row r="612" spans="1:5" x14ac:dyDescent="0.25">
      <c r="A612" s="3">
        <v>611</v>
      </c>
      <c r="B612" s="13">
        <v>34</v>
      </c>
      <c r="C612" t="s">
        <v>1200</v>
      </c>
      <c r="D612" s="35">
        <v>43873</v>
      </c>
      <c r="E612" s="10" t="s">
        <v>1397</v>
      </c>
    </row>
    <row r="613" spans="1:5" x14ac:dyDescent="0.25">
      <c r="A613" s="3">
        <v>612</v>
      </c>
      <c r="B613" s="13">
        <v>34</v>
      </c>
      <c r="C613" t="s">
        <v>1201</v>
      </c>
      <c r="D613" s="35">
        <v>43873</v>
      </c>
      <c r="E613" s="10" t="s">
        <v>1398</v>
      </c>
    </row>
    <row r="614" spans="1:5" x14ac:dyDescent="0.25">
      <c r="A614" s="3">
        <v>613</v>
      </c>
      <c r="B614" s="13">
        <v>34</v>
      </c>
      <c r="C614" t="s">
        <v>1202</v>
      </c>
      <c r="D614" s="35">
        <v>43873</v>
      </c>
      <c r="E614" s="10" t="s">
        <v>1399</v>
      </c>
    </row>
    <row r="615" spans="1:5" x14ac:dyDescent="0.25">
      <c r="A615" s="3">
        <v>614</v>
      </c>
      <c r="B615" s="13">
        <v>34</v>
      </c>
      <c r="C615" t="s">
        <v>1205</v>
      </c>
      <c r="D615" s="35">
        <v>43874</v>
      </c>
      <c r="E615" s="10" t="s">
        <v>1403</v>
      </c>
    </row>
    <row r="616" spans="1:5" x14ac:dyDescent="0.25">
      <c r="A616" s="3">
        <v>615</v>
      </c>
      <c r="B616" s="13">
        <v>34</v>
      </c>
      <c r="C616" t="s">
        <v>1206</v>
      </c>
      <c r="D616" s="35">
        <v>43874</v>
      </c>
      <c r="E616" s="10" t="s">
        <v>1404</v>
      </c>
    </row>
    <row r="617" spans="1:5" x14ac:dyDescent="0.25">
      <c r="A617" s="3">
        <v>616</v>
      </c>
      <c r="B617" s="13">
        <v>34</v>
      </c>
      <c r="C617" t="s">
        <v>1207</v>
      </c>
      <c r="D617" s="35">
        <v>43874</v>
      </c>
      <c r="E617" s="10" t="s">
        <v>1405</v>
      </c>
    </row>
    <row r="618" spans="1:5" x14ac:dyDescent="0.25">
      <c r="A618" s="3">
        <v>617</v>
      </c>
      <c r="B618" s="13">
        <v>34</v>
      </c>
      <c r="C618" t="s">
        <v>1208</v>
      </c>
      <c r="D618" s="35">
        <v>43874</v>
      </c>
      <c r="E618" s="10" t="s">
        <v>1406</v>
      </c>
    </row>
    <row r="619" spans="1:5" x14ac:dyDescent="0.25">
      <c r="A619" s="3">
        <v>618</v>
      </c>
      <c r="B619" s="13">
        <v>34</v>
      </c>
      <c r="C619" t="s">
        <v>1209</v>
      </c>
      <c r="D619" s="35">
        <v>43874</v>
      </c>
      <c r="E619" s="10" t="s">
        <v>1407</v>
      </c>
    </row>
    <row r="620" spans="1:5" x14ac:dyDescent="0.25">
      <c r="A620" s="3">
        <v>619</v>
      </c>
      <c r="B620" s="13">
        <v>34</v>
      </c>
      <c r="C620" t="s">
        <v>1400</v>
      </c>
      <c r="D620" s="35">
        <v>43874</v>
      </c>
      <c r="E620" s="10" t="s">
        <v>1408</v>
      </c>
    </row>
    <row r="621" spans="1:5" x14ac:dyDescent="0.25">
      <c r="A621" s="3">
        <v>620</v>
      </c>
      <c r="B621" s="13">
        <v>34</v>
      </c>
      <c r="C621" t="s">
        <v>1401</v>
      </c>
      <c r="D621" s="35">
        <v>43874</v>
      </c>
      <c r="E621" s="10" t="s">
        <v>1409</v>
      </c>
    </row>
    <row r="622" spans="1:5" x14ac:dyDescent="0.25">
      <c r="A622" s="3">
        <v>621</v>
      </c>
      <c r="B622" s="13">
        <v>34</v>
      </c>
      <c r="C622" t="s">
        <v>1210</v>
      </c>
      <c r="D622" s="35">
        <v>43874</v>
      </c>
      <c r="E622" s="10" t="s">
        <v>1410</v>
      </c>
    </row>
    <row r="623" spans="1:5" x14ac:dyDescent="0.25">
      <c r="A623" s="3">
        <v>622</v>
      </c>
      <c r="B623" s="13">
        <v>34</v>
      </c>
      <c r="C623" t="s">
        <v>1211</v>
      </c>
      <c r="D623" s="35">
        <v>43874</v>
      </c>
      <c r="E623" s="10" t="s">
        <v>1411</v>
      </c>
    </row>
    <row r="624" spans="1:5" x14ac:dyDescent="0.25">
      <c r="A624" s="3">
        <v>623</v>
      </c>
      <c r="B624" s="13">
        <v>34</v>
      </c>
      <c r="C624" t="s">
        <v>1212</v>
      </c>
      <c r="D624" s="35">
        <v>43874</v>
      </c>
      <c r="E624" s="10" t="s">
        <v>1412</v>
      </c>
    </row>
    <row r="625" spans="1:6" x14ac:dyDescent="0.25">
      <c r="A625" s="3">
        <v>624</v>
      </c>
      <c r="B625" s="13">
        <v>38</v>
      </c>
      <c r="C625" t="s">
        <v>1417</v>
      </c>
      <c r="D625" s="35">
        <v>43874</v>
      </c>
      <c r="E625" s="10" t="s">
        <v>1425</v>
      </c>
      <c r="F625" t="s">
        <v>1428</v>
      </c>
    </row>
    <row r="626" spans="1:6" x14ac:dyDescent="0.25">
      <c r="A626" s="3">
        <v>625</v>
      </c>
      <c r="B626" s="13">
        <v>38</v>
      </c>
      <c r="C626" t="s">
        <v>1418</v>
      </c>
      <c r="D626" s="35">
        <v>43875</v>
      </c>
      <c r="E626" s="10" t="s">
        <v>1426</v>
      </c>
      <c r="F626" t="s">
        <v>1428</v>
      </c>
    </row>
    <row r="627" spans="1:6" x14ac:dyDescent="0.25">
      <c r="A627" s="3">
        <v>626</v>
      </c>
      <c r="B627" s="13">
        <v>38</v>
      </c>
      <c r="C627" t="s">
        <v>1419</v>
      </c>
      <c r="D627" s="35">
        <v>43875</v>
      </c>
      <c r="E627" s="10" t="s">
        <v>1427</v>
      </c>
      <c r="F627" t="s">
        <v>1428</v>
      </c>
    </row>
    <row r="628" spans="1:6" x14ac:dyDescent="0.25">
      <c r="A628" s="3">
        <v>627</v>
      </c>
      <c r="B628" s="13">
        <v>38</v>
      </c>
      <c r="C628" t="s">
        <v>1420</v>
      </c>
      <c r="D628" s="35">
        <v>43881</v>
      </c>
      <c r="E628" s="10" t="s">
        <v>1442</v>
      </c>
      <c r="F628" t="s">
        <v>1428</v>
      </c>
    </row>
    <row r="629" spans="1:6" x14ac:dyDescent="0.25">
      <c r="A629" s="3">
        <v>628</v>
      </c>
      <c r="B629" s="13">
        <v>38</v>
      </c>
      <c r="C629" t="s">
        <v>1421</v>
      </c>
      <c r="D629" s="35">
        <v>43874</v>
      </c>
      <c r="E629" s="10" t="s">
        <v>1444</v>
      </c>
      <c r="F629" t="s">
        <v>1428</v>
      </c>
    </row>
    <row r="630" spans="1:6" x14ac:dyDescent="0.25">
      <c r="A630" s="3">
        <v>629</v>
      </c>
      <c r="B630" s="13">
        <v>38</v>
      </c>
      <c r="C630" t="s">
        <v>1443</v>
      </c>
      <c r="D630" s="35">
        <v>43875</v>
      </c>
      <c r="E630" s="10" t="s">
        <v>1445</v>
      </c>
      <c r="F630" t="s">
        <v>1428</v>
      </c>
    </row>
    <row r="631" spans="1:6" x14ac:dyDescent="0.25">
      <c r="A631" s="3">
        <v>630</v>
      </c>
      <c r="B631" s="18">
        <v>34</v>
      </c>
      <c r="C631" t="s">
        <v>1402</v>
      </c>
      <c r="D631" s="35">
        <v>43908</v>
      </c>
      <c r="E631" s="10" t="s">
        <v>1465</v>
      </c>
      <c r="F631" t="s">
        <v>1446</v>
      </c>
    </row>
    <row r="632" spans="1:6" x14ac:dyDescent="0.25">
      <c r="A632" s="3">
        <v>631</v>
      </c>
      <c r="B632" s="18">
        <v>34</v>
      </c>
      <c r="C632" t="s">
        <v>1213</v>
      </c>
      <c r="D632" s="35">
        <v>43894</v>
      </c>
      <c r="E632" s="10" t="s">
        <v>1460</v>
      </c>
      <c r="F632" t="s">
        <v>1446</v>
      </c>
    </row>
    <row r="633" spans="1:6" x14ac:dyDescent="0.25">
      <c r="A633" s="3">
        <v>632</v>
      </c>
      <c r="B633" s="18">
        <v>34</v>
      </c>
      <c r="C633" t="s">
        <v>1214</v>
      </c>
      <c r="D633" s="35">
        <v>43895</v>
      </c>
      <c r="E633" s="10" t="s">
        <v>1447</v>
      </c>
      <c r="F633" t="s">
        <v>1446</v>
      </c>
    </row>
    <row r="634" spans="1:6" x14ac:dyDescent="0.25">
      <c r="A634" s="3">
        <v>633</v>
      </c>
      <c r="B634" s="18">
        <v>34</v>
      </c>
      <c r="C634" t="s">
        <v>1215</v>
      </c>
      <c r="D634" s="35">
        <v>43899</v>
      </c>
      <c r="E634" s="10" t="s">
        <v>1449</v>
      </c>
      <c r="F634" t="s">
        <v>1446</v>
      </c>
    </row>
    <row r="635" spans="1:6" x14ac:dyDescent="0.25">
      <c r="A635" s="3">
        <v>634</v>
      </c>
      <c r="B635" s="18">
        <v>34</v>
      </c>
      <c r="C635" t="s">
        <v>1216</v>
      </c>
      <c r="D635" s="35">
        <v>43895</v>
      </c>
      <c r="E635" s="10" t="s">
        <v>1448</v>
      </c>
      <c r="F635" t="s">
        <v>1446</v>
      </c>
    </row>
    <row r="636" spans="1:6" x14ac:dyDescent="0.25">
      <c r="A636" s="3">
        <v>635</v>
      </c>
      <c r="B636" s="18">
        <v>34</v>
      </c>
      <c r="C636" t="s">
        <v>1217</v>
      </c>
      <c r="D636" s="35">
        <v>43901</v>
      </c>
      <c r="E636" s="10" t="s">
        <v>1462</v>
      </c>
      <c r="F636" t="s">
        <v>1446</v>
      </c>
    </row>
    <row r="637" spans="1:6" x14ac:dyDescent="0.25">
      <c r="A637" s="3">
        <v>636</v>
      </c>
      <c r="B637" s="18">
        <v>34</v>
      </c>
      <c r="C637" t="s">
        <v>1218</v>
      </c>
      <c r="D637" s="35">
        <v>43901</v>
      </c>
      <c r="E637" s="10" t="s">
        <v>1461</v>
      </c>
      <c r="F637" t="s">
        <v>1446</v>
      </c>
    </row>
    <row r="638" spans="1:6" x14ac:dyDescent="0.25">
      <c r="A638" s="3">
        <v>637</v>
      </c>
      <c r="B638" s="18">
        <v>34</v>
      </c>
      <c r="C638" t="s">
        <v>1219</v>
      </c>
      <c r="D638" s="35">
        <v>43909</v>
      </c>
      <c r="E638" s="10" t="s">
        <v>1495</v>
      </c>
      <c r="F638" t="s">
        <v>1446</v>
      </c>
    </row>
    <row r="639" spans="1:6" x14ac:dyDescent="0.25">
      <c r="A639" s="3">
        <v>638</v>
      </c>
      <c r="B639" s="18">
        <v>34</v>
      </c>
      <c r="C639" t="s">
        <v>1220</v>
      </c>
      <c r="D639" s="35">
        <v>43909</v>
      </c>
      <c r="E639" s="10" t="s">
        <v>1492</v>
      </c>
      <c r="F639" t="s">
        <v>1446</v>
      </c>
    </row>
    <row r="640" spans="1:6" x14ac:dyDescent="0.25">
      <c r="A640" s="3">
        <v>639</v>
      </c>
      <c r="B640" s="18">
        <v>34</v>
      </c>
      <c r="C640" t="s">
        <v>1223</v>
      </c>
      <c r="D640" s="35">
        <v>43909</v>
      </c>
      <c r="E640" s="10" t="s">
        <v>1494</v>
      </c>
      <c r="F640" t="s">
        <v>1446</v>
      </c>
    </row>
    <row r="641" spans="1:6" x14ac:dyDescent="0.25">
      <c r="A641" s="3">
        <v>640</v>
      </c>
      <c r="B641" s="18">
        <v>34</v>
      </c>
      <c r="C641" t="s">
        <v>1224</v>
      </c>
      <c r="D641" s="35">
        <v>43909</v>
      </c>
      <c r="E641" s="10" t="s">
        <v>1493</v>
      </c>
      <c r="F641" t="s">
        <v>1446</v>
      </c>
    </row>
    <row r="642" spans="1:6" x14ac:dyDescent="0.25">
      <c r="A642" s="3">
        <v>641</v>
      </c>
      <c r="B642" s="18">
        <v>34</v>
      </c>
      <c r="C642" t="s">
        <v>1464</v>
      </c>
      <c r="D642" s="35">
        <v>43913</v>
      </c>
      <c r="E642" s="10" t="s">
        <v>1488</v>
      </c>
      <c r="F642" t="s">
        <v>1463</v>
      </c>
    </row>
    <row r="643" spans="1:6" x14ac:dyDescent="0.25">
      <c r="A643" s="3">
        <v>642</v>
      </c>
      <c r="B643" s="18">
        <v>34</v>
      </c>
      <c r="C643" t="s">
        <v>1225</v>
      </c>
      <c r="D643" s="35">
        <v>43913</v>
      </c>
      <c r="E643" s="10" t="s">
        <v>1487</v>
      </c>
      <c r="F643" t="s">
        <v>1463</v>
      </c>
    </row>
    <row r="644" spans="1:6" x14ac:dyDescent="0.25">
      <c r="A644" s="3">
        <v>643</v>
      </c>
      <c r="B644" s="18">
        <v>34</v>
      </c>
      <c r="C644" t="s">
        <v>1229</v>
      </c>
      <c r="D644" s="35">
        <v>43913</v>
      </c>
      <c r="E644" s="10" t="s">
        <v>1486</v>
      </c>
      <c r="F644" t="s">
        <v>1463</v>
      </c>
    </row>
    <row r="645" spans="1:6" x14ac:dyDescent="0.25">
      <c r="A645" s="3">
        <v>644</v>
      </c>
      <c r="B645" s="18">
        <v>34</v>
      </c>
      <c r="C645" t="s">
        <v>1232</v>
      </c>
      <c r="D645" s="35">
        <v>43909</v>
      </c>
      <c r="E645" s="10" t="s">
        <v>1490</v>
      </c>
      <c r="F645" t="s">
        <v>1446</v>
      </c>
    </row>
    <row r="646" spans="1:6" x14ac:dyDescent="0.25">
      <c r="A646" s="3">
        <v>645</v>
      </c>
      <c r="B646" s="18">
        <v>34</v>
      </c>
      <c r="C646" t="s">
        <v>1233</v>
      </c>
      <c r="D646" s="35">
        <v>43909</v>
      </c>
      <c r="E646" s="10" t="s">
        <v>1491</v>
      </c>
      <c r="F646" t="s">
        <v>1446</v>
      </c>
    </row>
    <row r="647" spans="1:6" x14ac:dyDescent="0.25">
      <c r="A647" s="3">
        <v>646</v>
      </c>
      <c r="B647" s="18">
        <v>34</v>
      </c>
      <c r="C647" t="s">
        <v>1234</v>
      </c>
      <c r="D647" s="35">
        <v>43909</v>
      </c>
      <c r="E647" s="10" t="s">
        <v>1489</v>
      </c>
      <c r="F647" t="s">
        <v>1446</v>
      </c>
    </row>
    <row r="648" spans="1:6" x14ac:dyDescent="0.25">
      <c r="A648" s="3">
        <v>647</v>
      </c>
      <c r="B648" s="18">
        <v>34</v>
      </c>
      <c r="C648" t="s">
        <v>1235</v>
      </c>
      <c r="D648" s="35">
        <v>43900</v>
      </c>
      <c r="E648" s="10" t="s">
        <v>1454</v>
      </c>
      <c r="F648" t="s">
        <v>1446</v>
      </c>
    </row>
    <row r="649" spans="1:6" x14ac:dyDescent="0.25">
      <c r="A649" s="3">
        <v>648</v>
      </c>
      <c r="B649" s="18">
        <v>34</v>
      </c>
      <c r="C649" t="s">
        <v>1236</v>
      </c>
      <c r="D649" s="35">
        <v>43900</v>
      </c>
      <c r="E649" s="10" t="s">
        <v>1456</v>
      </c>
      <c r="F649" t="s">
        <v>1446</v>
      </c>
    </row>
    <row r="650" spans="1:6" x14ac:dyDescent="0.25">
      <c r="A650" s="3">
        <v>649</v>
      </c>
      <c r="B650" s="18">
        <v>34</v>
      </c>
      <c r="C650" t="s">
        <v>1237</v>
      </c>
      <c r="D650" s="35">
        <v>43900</v>
      </c>
      <c r="E650" s="10" t="s">
        <v>1455</v>
      </c>
      <c r="F650" t="s">
        <v>1446</v>
      </c>
    </row>
    <row r="651" spans="1:6" x14ac:dyDescent="0.25">
      <c r="A651" s="3">
        <v>650</v>
      </c>
      <c r="B651" s="18">
        <v>34</v>
      </c>
      <c r="C651" t="s">
        <v>1238</v>
      </c>
      <c r="D651" s="35">
        <v>43900</v>
      </c>
      <c r="E651" s="10" t="s">
        <v>1457</v>
      </c>
      <c r="F651" t="s">
        <v>1446</v>
      </c>
    </row>
    <row r="652" spans="1:6" x14ac:dyDescent="0.25">
      <c r="A652" s="3">
        <v>651</v>
      </c>
      <c r="B652" s="18">
        <v>34</v>
      </c>
      <c r="C652" t="s">
        <v>1239</v>
      </c>
      <c r="D652" s="35">
        <v>43900</v>
      </c>
      <c r="E652" s="10" t="s">
        <v>1458</v>
      </c>
      <c r="F652" t="s">
        <v>1446</v>
      </c>
    </row>
    <row r="653" spans="1:6" x14ac:dyDescent="0.25">
      <c r="A653" s="3">
        <v>652</v>
      </c>
      <c r="B653" s="18">
        <v>34</v>
      </c>
      <c r="C653" t="s">
        <v>1240</v>
      </c>
      <c r="D653" s="35">
        <v>43900</v>
      </c>
      <c r="E653" s="10" t="s">
        <v>1459</v>
      </c>
      <c r="F653" t="s">
        <v>1446</v>
      </c>
    </row>
    <row r="654" spans="1:6" x14ac:dyDescent="0.25">
      <c r="A654" s="3">
        <v>653</v>
      </c>
      <c r="B654" s="18">
        <v>34</v>
      </c>
      <c r="C654" t="s">
        <v>1241</v>
      </c>
      <c r="D654" s="35">
        <v>43900</v>
      </c>
      <c r="E654" s="10" t="s">
        <v>1453</v>
      </c>
      <c r="F654" t="s">
        <v>1446</v>
      </c>
    </row>
    <row r="655" spans="1:6" x14ac:dyDescent="0.25">
      <c r="A655" s="3">
        <v>654</v>
      </c>
      <c r="B655" s="18">
        <v>38</v>
      </c>
      <c r="C655" t="s">
        <v>1422</v>
      </c>
      <c r="D655" s="35">
        <v>43899</v>
      </c>
      <c r="E655" s="10" t="s">
        <v>1450</v>
      </c>
      <c r="F655" t="s">
        <v>1428</v>
      </c>
    </row>
    <row r="656" spans="1:6" x14ac:dyDescent="0.25">
      <c r="A656" s="3">
        <v>655</v>
      </c>
      <c r="B656" s="18">
        <v>38</v>
      </c>
      <c r="C656" t="s">
        <v>1451</v>
      </c>
      <c r="D656" s="35">
        <v>43899</v>
      </c>
      <c r="E656" s="10" t="s">
        <v>1452</v>
      </c>
      <c r="F656" t="s">
        <v>1428</v>
      </c>
    </row>
    <row r="657" spans="1:6" x14ac:dyDescent="0.25">
      <c r="A657" s="3">
        <v>656</v>
      </c>
      <c r="B657" s="18">
        <v>34</v>
      </c>
      <c r="C657" t="s">
        <v>1230</v>
      </c>
      <c r="D657" s="35">
        <v>43913</v>
      </c>
      <c r="E657" s="10" t="s">
        <v>1488</v>
      </c>
      <c r="F657" t="s">
        <v>1446</v>
      </c>
    </row>
    <row r="658" spans="1:6" x14ac:dyDescent="0.25">
      <c r="A658" s="3">
        <v>657</v>
      </c>
      <c r="B658" s="18">
        <v>34</v>
      </c>
      <c r="C658" t="s">
        <v>1221</v>
      </c>
      <c r="D658" s="35">
        <v>43927</v>
      </c>
      <c r="E658" s="10" t="s">
        <v>1513</v>
      </c>
      <c r="F658" t="s">
        <v>1446</v>
      </c>
    </row>
    <row r="659" spans="1:6" x14ac:dyDescent="0.25">
      <c r="A659" s="3">
        <v>658</v>
      </c>
      <c r="B659" s="18">
        <v>34</v>
      </c>
      <c r="C659" t="s">
        <v>1222</v>
      </c>
      <c r="D659" s="35">
        <v>43928</v>
      </c>
      <c r="E659" s="10" t="s">
        <v>1512</v>
      </c>
      <c r="F659" t="s">
        <v>1446</v>
      </c>
    </row>
    <row r="660" spans="1:6" x14ac:dyDescent="0.25">
      <c r="A660" s="3">
        <v>659</v>
      </c>
      <c r="B660" s="18">
        <v>34</v>
      </c>
      <c r="C660" t="s">
        <v>1231</v>
      </c>
      <c r="D660" s="35">
        <v>43928</v>
      </c>
      <c r="E660" s="10" t="s">
        <v>1511</v>
      </c>
      <c r="F660" t="s">
        <v>1446</v>
      </c>
    </row>
    <row r="661" spans="1:6" x14ac:dyDescent="0.25">
      <c r="A661" s="3">
        <v>660</v>
      </c>
      <c r="B661" s="18">
        <v>38</v>
      </c>
      <c r="C661" t="s">
        <v>1266</v>
      </c>
      <c r="D661" s="35">
        <v>43925</v>
      </c>
      <c r="E661" s="10" t="s">
        <v>1481</v>
      </c>
      <c r="F661" t="s">
        <v>1446</v>
      </c>
    </row>
    <row r="662" spans="1:6" x14ac:dyDescent="0.25">
      <c r="A662" s="3">
        <v>661</v>
      </c>
      <c r="B662" s="18">
        <v>38</v>
      </c>
      <c r="C662" t="s">
        <v>1267</v>
      </c>
      <c r="D662" s="35">
        <v>43925</v>
      </c>
      <c r="E662" s="10" t="s">
        <v>1483</v>
      </c>
      <c r="F662" t="s">
        <v>1446</v>
      </c>
    </row>
    <row r="663" spans="1:6" x14ac:dyDescent="0.25">
      <c r="A663" s="3">
        <v>662</v>
      </c>
      <c r="B663" s="18">
        <v>38</v>
      </c>
      <c r="C663" t="s">
        <v>1477</v>
      </c>
      <c r="D663" s="35">
        <v>43925</v>
      </c>
      <c r="E663" s="10" t="s">
        <v>1476</v>
      </c>
      <c r="F663" t="s">
        <v>1446</v>
      </c>
    </row>
    <row r="664" spans="1:6" x14ac:dyDescent="0.25">
      <c r="A664" s="3">
        <v>663</v>
      </c>
      <c r="B664" s="18">
        <v>38</v>
      </c>
      <c r="C664" t="s">
        <v>1268</v>
      </c>
      <c r="D664" s="35">
        <v>43925</v>
      </c>
      <c r="E664" s="10" t="s">
        <v>1478</v>
      </c>
      <c r="F664" t="s">
        <v>1446</v>
      </c>
    </row>
    <row r="665" spans="1:6" x14ac:dyDescent="0.25">
      <c r="A665" s="3">
        <v>664</v>
      </c>
      <c r="B665" s="18">
        <v>38</v>
      </c>
      <c r="C665" t="s">
        <v>1269</v>
      </c>
      <c r="D665" s="35">
        <v>43925</v>
      </c>
      <c r="E665" s="10" t="s">
        <v>1480</v>
      </c>
      <c r="F665" t="s">
        <v>1446</v>
      </c>
    </row>
    <row r="666" spans="1:6" x14ac:dyDescent="0.25">
      <c r="A666" s="3">
        <v>665</v>
      </c>
      <c r="B666" s="18">
        <v>38</v>
      </c>
      <c r="C666" t="s">
        <v>1413</v>
      </c>
      <c r="D666" s="35">
        <v>43925</v>
      </c>
      <c r="E666" s="10" t="s">
        <v>1484</v>
      </c>
      <c r="F666" t="s">
        <v>1446</v>
      </c>
    </row>
    <row r="667" spans="1:6" x14ac:dyDescent="0.25">
      <c r="A667" s="3">
        <v>666</v>
      </c>
      <c r="B667" s="18">
        <v>38</v>
      </c>
      <c r="C667" t="s">
        <v>1414</v>
      </c>
      <c r="D667" s="35">
        <v>43925</v>
      </c>
      <c r="E667" s="10" t="s">
        <v>1479</v>
      </c>
      <c r="F667" t="s">
        <v>1446</v>
      </c>
    </row>
    <row r="668" spans="1:6" x14ac:dyDescent="0.25">
      <c r="A668" s="3">
        <v>667</v>
      </c>
      <c r="B668" s="18">
        <v>38</v>
      </c>
      <c r="C668" t="s">
        <v>1415</v>
      </c>
      <c r="D668" s="35">
        <v>43925</v>
      </c>
      <c r="E668" s="10" t="s">
        <v>1482</v>
      </c>
      <c r="F668" t="s">
        <v>1446</v>
      </c>
    </row>
    <row r="669" spans="1:6" x14ac:dyDescent="0.25">
      <c r="A669" s="3">
        <v>668</v>
      </c>
      <c r="B669" s="18">
        <v>38</v>
      </c>
      <c r="C669" t="s">
        <v>1416</v>
      </c>
      <c r="D669" s="35">
        <v>43925</v>
      </c>
      <c r="E669" s="10" t="s">
        <v>1485</v>
      </c>
      <c r="F669" t="s">
        <v>1446</v>
      </c>
    </row>
    <row r="670" spans="1:6" x14ac:dyDescent="0.25">
      <c r="A670" s="3">
        <v>669</v>
      </c>
      <c r="B670" s="18">
        <v>38</v>
      </c>
      <c r="C670" t="s">
        <v>1423</v>
      </c>
      <c r="D670" s="35">
        <v>43944</v>
      </c>
      <c r="E670" s="10" t="s">
        <v>1515</v>
      </c>
      <c r="F670" t="s">
        <v>1446</v>
      </c>
    </row>
    <row r="671" spans="1:6" x14ac:dyDescent="0.25">
      <c r="A671" s="3">
        <v>670</v>
      </c>
      <c r="B671" s="18">
        <v>38</v>
      </c>
      <c r="C671" t="s">
        <v>1424</v>
      </c>
      <c r="D671" s="35">
        <v>43944</v>
      </c>
      <c r="E671" s="10" t="s">
        <v>1516</v>
      </c>
      <c r="F671" t="s">
        <v>1446</v>
      </c>
    </row>
    <row r="672" spans="1:6" x14ac:dyDescent="0.25">
      <c r="A672" s="3">
        <v>671</v>
      </c>
      <c r="B672" s="18">
        <v>38</v>
      </c>
      <c r="C672" t="s">
        <v>1429</v>
      </c>
      <c r="D672" s="35">
        <v>43937</v>
      </c>
      <c r="E672" s="10" t="s">
        <v>1517</v>
      </c>
      <c r="F672" t="s">
        <v>1446</v>
      </c>
    </row>
    <row r="673" spans="1:6" x14ac:dyDescent="0.25">
      <c r="A673" s="3">
        <v>672</v>
      </c>
      <c r="B673" s="18">
        <v>38</v>
      </c>
      <c r="C673" t="s">
        <v>1430</v>
      </c>
      <c r="D673" s="35">
        <v>43937</v>
      </c>
      <c r="E673" s="10" t="s">
        <v>1518</v>
      </c>
      <c r="F673" t="s">
        <v>1446</v>
      </c>
    </row>
    <row r="674" spans="1:6" x14ac:dyDescent="0.25">
      <c r="A674" s="3">
        <v>673</v>
      </c>
      <c r="B674" s="18">
        <v>38</v>
      </c>
      <c r="C674" t="s">
        <v>1431</v>
      </c>
      <c r="D674" s="35">
        <v>43941</v>
      </c>
      <c r="E674" s="10" t="s">
        <v>1519</v>
      </c>
      <c r="F674" t="s">
        <v>1446</v>
      </c>
    </row>
    <row r="675" spans="1:6" x14ac:dyDescent="0.25">
      <c r="A675" s="3">
        <v>674</v>
      </c>
      <c r="B675" s="18">
        <v>38</v>
      </c>
      <c r="C675" t="s">
        <v>1432</v>
      </c>
      <c r="D675" s="35">
        <v>43944</v>
      </c>
      <c r="E675" s="10" t="s">
        <v>1521</v>
      </c>
      <c r="F675" t="s">
        <v>1446</v>
      </c>
    </row>
    <row r="676" spans="1:6" x14ac:dyDescent="0.25">
      <c r="A676" s="3">
        <v>675</v>
      </c>
      <c r="B676" s="18">
        <v>38</v>
      </c>
      <c r="C676" t="s">
        <v>1433</v>
      </c>
      <c r="D676" s="35">
        <v>43944</v>
      </c>
      <c r="E676" s="10" t="s">
        <v>1520</v>
      </c>
      <c r="F676" t="s">
        <v>1446</v>
      </c>
    </row>
    <row r="677" spans="1:6" x14ac:dyDescent="0.25">
      <c r="A677" s="3">
        <v>676</v>
      </c>
      <c r="B677" s="18">
        <v>38</v>
      </c>
      <c r="C677" t="s">
        <v>1434</v>
      </c>
      <c r="D677" s="35">
        <v>43942</v>
      </c>
      <c r="E677" s="10" t="s">
        <v>1522</v>
      </c>
      <c r="F677" t="s">
        <v>1446</v>
      </c>
    </row>
    <row r="678" spans="1:6" x14ac:dyDescent="0.25">
      <c r="A678" s="3">
        <v>677</v>
      </c>
      <c r="B678" s="18">
        <v>38</v>
      </c>
      <c r="C678" t="s">
        <v>1435</v>
      </c>
      <c r="D678" s="35">
        <v>43944</v>
      </c>
      <c r="E678" s="10" t="s">
        <v>1520</v>
      </c>
      <c r="F678" t="s">
        <v>1446</v>
      </c>
    </row>
    <row r="679" spans="1:6" x14ac:dyDescent="0.25">
      <c r="A679" s="3">
        <v>678</v>
      </c>
      <c r="B679" s="18">
        <v>38</v>
      </c>
      <c r="C679" t="s">
        <v>1436</v>
      </c>
      <c r="D679" s="35">
        <v>43944</v>
      </c>
      <c r="E679" s="10" t="s">
        <v>1523</v>
      </c>
      <c r="F679" t="s">
        <v>1446</v>
      </c>
    </row>
    <row r="680" spans="1:6" x14ac:dyDescent="0.25">
      <c r="A680" s="3">
        <v>679</v>
      </c>
      <c r="B680" s="18">
        <v>34</v>
      </c>
      <c r="C680" t="s">
        <v>1262</v>
      </c>
      <c r="D680" s="35">
        <v>43945</v>
      </c>
      <c r="E680" s="10" t="s">
        <v>1545</v>
      </c>
      <c r="F680" t="s">
        <v>1463</v>
      </c>
    </row>
    <row r="681" spans="1:6" x14ac:dyDescent="0.25">
      <c r="A681" s="3">
        <v>680</v>
      </c>
      <c r="B681" s="18">
        <v>34</v>
      </c>
      <c r="C681" t="s">
        <v>1263</v>
      </c>
      <c r="D681" s="35">
        <v>43946</v>
      </c>
      <c r="E681" s="10" t="s">
        <v>1544</v>
      </c>
      <c r="F681" t="s">
        <v>1463</v>
      </c>
    </row>
    <row r="682" spans="1:6" x14ac:dyDescent="0.25">
      <c r="A682" s="3">
        <v>681</v>
      </c>
      <c r="B682" s="18">
        <v>34</v>
      </c>
      <c r="C682" t="s">
        <v>1264</v>
      </c>
      <c r="D682" s="35">
        <v>43947</v>
      </c>
      <c r="E682" s="10" t="s">
        <v>1546</v>
      </c>
      <c r="F682" t="s">
        <v>1463</v>
      </c>
    </row>
    <row r="683" spans="1:6" x14ac:dyDescent="0.25">
      <c r="A683" s="3">
        <v>682</v>
      </c>
      <c r="B683" s="18">
        <v>34</v>
      </c>
      <c r="C683" t="s">
        <v>1265</v>
      </c>
      <c r="D683" s="35">
        <v>43948</v>
      </c>
      <c r="E683" s="10" t="s">
        <v>1547</v>
      </c>
      <c r="F683" t="s">
        <v>1463</v>
      </c>
    </row>
    <row r="684" spans="1:6" x14ac:dyDescent="0.25">
      <c r="A684" s="3">
        <v>683</v>
      </c>
      <c r="B684" s="18">
        <v>38</v>
      </c>
      <c r="C684" t="s">
        <v>1514</v>
      </c>
      <c r="D684" s="35">
        <v>43949</v>
      </c>
      <c r="E684" s="10" t="s">
        <v>1548</v>
      </c>
      <c r="F684" t="s">
        <v>1463</v>
      </c>
    </row>
    <row r="685" spans="1:6" x14ac:dyDescent="0.25">
      <c r="A685" s="3">
        <v>684</v>
      </c>
      <c r="B685" s="18">
        <v>38</v>
      </c>
      <c r="C685" t="s">
        <v>1524</v>
      </c>
      <c r="D685" s="35">
        <v>44019</v>
      </c>
      <c r="E685" s="10" t="s">
        <v>1525</v>
      </c>
    </row>
    <row r="686" spans="1:6" x14ac:dyDescent="0.25">
      <c r="A686" s="3">
        <v>685</v>
      </c>
      <c r="B686" s="18">
        <v>38</v>
      </c>
      <c r="C686" t="s">
        <v>1437</v>
      </c>
      <c r="D686" s="35">
        <v>44019</v>
      </c>
      <c r="E686" s="10" t="s">
        <v>1526</v>
      </c>
    </row>
    <row r="687" spans="1:6" x14ac:dyDescent="0.25">
      <c r="A687" s="3">
        <v>686</v>
      </c>
      <c r="B687" s="18">
        <v>38</v>
      </c>
      <c r="C687" t="s">
        <v>1438</v>
      </c>
      <c r="D687" s="35">
        <v>44019</v>
      </c>
      <c r="E687" s="10" t="s">
        <v>1527</v>
      </c>
    </row>
    <row r="688" spans="1:6" x14ac:dyDescent="0.25">
      <c r="A688" s="3">
        <v>687</v>
      </c>
      <c r="B688" s="18">
        <v>38</v>
      </c>
      <c r="C688" t="s">
        <v>1439</v>
      </c>
      <c r="D688" s="35">
        <v>44019</v>
      </c>
      <c r="E688" s="10" t="s">
        <v>1528</v>
      </c>
    </row>
    <row r="689" spans="1:5" x14ac:dyDescent="0.25">
      <c r="A689" s="3">
        <v>688</v>
      </c>
      <c r="B689" s="18">
        <v>38</v>
      </c>
      <c r="C689" t="s">
        <v>1440</v>
      </c>
      <c r="D689" s="35">
        <v>44020</v>
      </c>
      <c r="E689" s="10" t="s">
        <v>1541</v>
      </c>
    </row>
    <row r="690" spans="1:5" x14ac:dyDescent="0.25">
      <c r="A690" s="3">
        <v>689</v>
      </c>
      <c r="B690" s="18">
        <v>38</v>
      </c>
      <c r="C690" t="s">
        <v>1441</v>
      </c>
      <c r="D690" s="35">
        <v>44020</v>
      </c>
      <c r="E690" s="10" t="s">
        <v>1539</v>
      </c>
    </row>
    <row r="691" spans="1:5" x14ac:dyDescent="0.25">
      <c r="A691" s="3">
        <v>690</v>
      </c>
      <c r="B691" s="18">
        <v>38</v>
      </c>
      <c r="C691" s="11" t="s">
        <v>1468</v>
      </c>
      <c r="D691" s="35">
        <v>44020</v>
      </c>
      <c r="E691" s="10" t="s">
        <v>1530</v>
      </c>
    </row>
    <row r="692" spans="1:5" x14ac:dyDescent="0.25">
      <c r="A692" s="3">
        <v>691</v>
      </c>
      <c r="B692" s="18">
        <v>38</v>
      </c>
      <c r="C692" s="11" t="s">
        <v>1466</v>
      </c>
      <c r="D692" s="35">
        <v>44020</v>
      </c>
      <c r="E692" s="10" t="s">
        <v>1529</v>
      </c>
    </row>
    <row r="693" spans="1:5" x14ac:dyDescent="0.25">
      <c r="A693" s="3">
        <v>692</v>
      </c>
      <c r="B693" s="18">
        <v>38</v>
      </c>
      <c r="C693" t="s">
        <v>1467</v>
      </c>
      <c r="D693" s="35">
        <v>44020</v>
      </c>
      <c r="E693" s="10" t="s">
        <v>1540</v>
      </c>
    </row>
    <row r="694" spans="1:5" x14ac:dyDescent="0.25">
      <c r="A694" s="3">
        <v>693</v>
      </c>
      <c r="B694" s="18">
        <v>38</v>
      </c>
      <c r="C694" t="s">
        <v>1469</v>
      </c>
      <c r="D694" s="35">
        <v>44020</v>
      </c>
      <c r="E694" s="10" t="s">
        <v>1542</v>
      </c>
    </row>
    <row r="695" spans="1:5" x14ac:dyDescent="0.25">
      <c r="A695" s="3">
        <v>694</v>
      </c>
      <c r="B695" s="18">
        <v>38</v>
      </c>
      <c r="C695" t="s">
        <v>1470</v>
      </c>
      <c r="D695" s="35">
        <v>44020</v>
      </c>
      <c r="E695" s="10" t="s">
        <v>1534</v>
      </c>
    </row>
    <row r="696" spans="1:5" x14ac:dyDescent="0.25">
      <c r="A696" s="3">
        <v>695</v>
      </c>
      <c r="B696" s="18">
        <v>38</v>
      </c>
      <c r="C696" t="s">
        <v>1471</v>
      </c>
      <c r="D696" s="35">
        <v>44020</v>
      </c>
      <c r="E696" s="10" t="s">
        <v>1533</v>
      </c>
    </row>
    <row r="697" spans="1:5" x14ac:dyDescent="0.25">
      <c r="A697" s="3">
        <v>696</v>
      </c>
      <c r="B697" s="18">
        <v>38</v>
      </c>
      <c r="C697" t="s">
        <v>1472</v>
      </c>
      <c r="D697" s="35">
        <v>44020</v>
      </c>
      <c r="E697" s="10" t="s">
        <v>1531</v>
      </c>
    </row>
    <row r="698" spans="1:5" x14ac:dyDescent="0.25">
      <c r="A698" s="3">
        <v>697</v>
      </c>
      <c r="B698" s="18">
        <v>38</v>
      </c>
      <c r="C698" t="s">
        <v>1473</v>
      </c>
      <c r="D698" s="35">
        <v>44020</v>
      </c>
      <c r="E698" s="10" t="s">
        <v>1536</v>
      </c>
    </row>
    <row r="699" spans="1:5" x14ac:dyDescent="0.25">
      <c r="A699" s="3">
        <v>698</v>
      </c>
      <c r="B699" s="18">
        <v>38</v>
      </c>
      <c r="C699" t="s">
        <v>1474</v>
      </c>
      <c r="D699" s="35">
        <v>44020</v>
      </c>
      <c r="E699" s="10" t="s">
        <v>1537</v>
      </c>
    </row>
    <row r="700" spans="1:5" x14ac:dyDescent="0.25">
      <c r="A700" s="3">
        <v>699</v>
      </c>
      <c r="B700" s="18">
        <v>38</v>
      </c>
      <c r="C700" t="s">
        <v>1475</v>
      </c>
      <c r="D700" s="35">
        <v>44020</v>
      </c>
      <c r="E700" s="10" t="s">
        <v>1535</v>
      </c>
    </row>
    <row r="701" spans="1:5" x14ac:dyDescent="0.25">
      <c r="A701" s="3">
        <v>700</v>
      </c>
      <c r="B701" s="18">
        <v>38</v>
      </c>
      <c r="C701" t="s">
        <v>1496</v>
      </c>
      <c r="D701" s="35">
        <v>44020</v>
      </c>
      <c r="E701" s="10" t="s">
        <v>1532</v>
      </c>
    </row>
    <row r="702" spans="1:5" x14ac:dyDescent="0.25">
      <c r="A702" s="3">
        <v>701</v>
      </c>
      <c r="B702" s="18">
        <v>38</v>
      </c>
      <c r="C702" t="s">
        <v>1497</v>
      </c>
      <c r="D702" s="35">
        <v>44020</v>
      </c>
      <c r="E702" s="10" t="s">
        <v>1538</v>
      </c>
    </row>
    <row r="703" spans="1:5" x14ac:dyDescent="0.25">
      <c r="A703" s="3">
        <v>702</v>
      </c>
      <c r="B703" s="18">
        <v>38</v>
      </c>
      <c r="C703" t="s">
        <v>1498</v>
      </c>
      <c r="D703" s="35">
        <v>44020</v>
      </c>
      <c r="E703" s="10" t="s">
        <v>1543</v>
      </c>
    </row>
    <row r="704" spans="1:5" x14ac:dyDescent="0.25">
      <c r="A704" s="3">
        <v>703</v>
      </c>
      <c r="B704" s="18">
        <v>38</v>
      </c>
      <c r="C704" t="s">
        <v>1499</v>
      </c>
      <c r="D704" s="35">
        <v>44041</v>
      </c>
      <c r="E704" s="10" t="s">
        <v>1549</v>
      </c>
    </row>
    <row r="705" spans="1:5" x14ac:dyDescent="0.25">
      <c r="A705" s="3">
        <v>704</v>
      </c>
      <c r="B705" s="18">
        <v>38</v>
      </c>
      <c r="C705" t="s">
        <v>1500</v>
      </c>
      <c r="D705" s="35">
        <v>44041</v>
      </c>
      <c r="E705" s="10" t="s">
        <v>1550</v>
      </c>
    </row>
    <row r="706" spans="1:5" x14ac:dyDescent="0.25">
      <c r="A706" s="3">
        <v>705</v>
      </c>
      <c r="B706" s="18">
        <v>38</v>
      </c>
      <c r="C706" t="s">
        <v>1501</v>
      </c>
      <c r="D706" s="35">
        <v>44041</v>
      </c>
      <c r="E706" s="10" t="s">
        <v>1551</v>
      </c>
    </row>
    <row r="707" spans="1:5" x14ac:dyDescent="0.25">
      <c r="A707" s="3">
        <v>706</v>
      </c>
      <c r="B707" s="18">
        <v>38</v>
      </c>
      <c r="C707" t="s">
        <v>1502</v>
      </c>
      <c r="D707" s="35">
        <v>44041</v>
      </c>
      <c r="E707" s="10" t="s">
        <v>1552</v>
      </c>
    </row>
    <row r="708" spans="1:5" x14ac:dyDescent="0.25">
      <c r="A708" s="3">
        <v>707</v>
      </c>
      <c r="B708" s="18">
        <v>38</v>
      </c>
      <c r="C708" t="s">
        <v>1503</v>
      </c>
      <c r="D708" s="35">
        <v>44041</v>
      </c>
      <c r="E708" s="10" t="s">
        <v>1553</v>
      </c>
    </row>
    <row r="709" spans="1:5" x14ac:dyDescent="0.25">
      <c r="A709" s="3">
        <v>708</v>
      </c>
      <c r="B709" s="18">
        <v>38</v>
      </c>
      <c r="C709" t="s">
        <v>1504</v>
      </c>
      <c r="D709" s="35">
        <v>44041</v>
      </c>
      <c r="E709" s="10" t="s">
        <v>1554</v>
      </c>
    </row>
    <row r="710" spans="1:5" x14ac:dyDescent="0.25">
      <c r="A710" s="3">
        <v>709</v>
      </c>
      <c r="B710" s="18">
        <v>38</v>
      </c>
      <c r="C710" t="s">
        <v>1505</v>
      </c>
      <c r="D710" s="35">
        <v>44042</v>
      </c>
      <c r="E710" s="10" t="s">
        <v>1555</v>
      </c>
    </row>
    <row r="711" spans="1:5" x14ac:dyDescent="0.25">
      <c r="A711" s="3">
        <v>710</v>
      </c>
      <c r="B711" s="18">
        <v>38</v>
      </c>
      <c r="C711" t="s">
        <v>1506</v>
      </c>
      <c r="D711" s="35">
        <v>44043</v>
      </c>
      <c r="E711" s="10" t="s">
        <v>1556</v>
      </c>
    </row>
    <row r="712" spans="1:5" x14ac:dyDescent="0.25">
      <c r="A712" s="3">
        <v>711</v>
      </c>
      <c r="B712" s="18">
        <v>38</v>
      </c>
      <c r="C712" t="s">
        <v>1507</v>
      </c>
      <c r="D712" s="35">
        <v>44044</v>
      </c>
      <c r="E712" s="10" t="s">
        <v>1557</v>
      </c>
    </row>
    <row r="713" spans="1:5" x14ac:dyDescent="0.25">
      <c r="A713" s="3">
        <v>712</v>
      </c>
      <c r="B713" s="18">
        <v>38</v>
      </c>
      <c r="C713" t="s">
        <v>1508</v>
      </c>
      <c r="D713" s="35">
        <v>44045</v>
      </c>
      <c r="E713" s="10" t="s">
        <v>1558</v>
      </c>
    </row>
    <row r="714" spans="1:5" x14ac:dyDescent="0.25">
      <c r="A714" s="3">
        <v>713</v>
      </c>
      <c r="B714" s="18">
        <v>38</v>
      </c>
      <c r="C714" t="s">
        <v>1509</v>
      </c>
      <c r="D714" s="35">
        <v>44046</v>
      </c>
      <c r="E714" s="10" t="s">
        <v>1559</v>
      </c>
    </row>
    <row r="715" spans="1:5" x14ac:dyDescent="0.25">
      <c r="A715" s="3">
        <v>714</v>
      </c>
      <c r="B715" s="18">
        <v>38</v>
      </c>
      <c r="C715" s="11" t="s">
        <v>1510</v>
      </c>
      <c r="D715" s="35">
        <v>44047</v>
      </c>
      <c r="E715" s="10" t="s">
        <v>1569</v>
      </c>
    </row>
    <row r="716" spans="1:5" x14ac:dyDescent="0.25">
      <c r="A716" s="3">
        <v>715</v>
      </c>
      <c r="B716" s="18">
        <v>38</v>
      </c>
      <c r="C716" s="11" t="s">
        <v>1561</v>
      </c>
      <c r="D716" s="35">
        <v>44049</v>
      </c>
      <c r="E716" s="10" t="s">
        <v>1568</v>
      </c>
    </row>
    <row r="717" spans="1:5" x14ac:dyDescent="0.25">
      <c r="A717" s="3">
        <v>716</v>
      </c>
      <c r="B717" s="18">
        <v>38</v>
      </c>
      <c r="C717" s="11" t="s">
        <v>1560</v>
      </c>
      <c r="D717" s="35">
        <v>44049</v>
      </c>
      <c r="E717" s="10" t="s">
        <v>1567</v>
      </c>
    </row>
    <row r="718" spans="1:5" x14ac:dyDescent="0.25">
      <c r="A718" s="3">
        <v>717</v>
      </c>
      <c r="B718" s="18">
        <v>38</v>
      </c>
      <c r="C718" s="11" t="s">
        <v>1562</v>
      </c>
      <c r="D718" s="35">
        <v>44049</v>
      </c>
      <c r="E718" s="10" t="s">
        <v>1566</v>
      </c>
    </row>
    <row r="719" spans="1:5" x14ac:dyDescent="0.25">
      <c r="A719" s="3">
        <v>718</v>
      </c>
      <c r="B719" s="18">
        <v>38</v>
      </c>
      <c r="C719" s="11" t="s">
        <v>1563</v>
      </c>
      <c r="D719" s="35">
        <v>44049</v>
      </c>
      <c r="E719" s="10" t="s">
        <v>1565</v>
      </c>
    </row>
    <row r="720" spans="1:5" x14ac:dyDescent="0.25">
      <c r="A720" s="3">
        <v>719</v>
      </c>
      <c r="B720" s="18">
        <v>38</v>
      </c>
      <c r="C720" s="11" t="s">
        <v>1564</v>
      </c>
      <c r="D720" s="35">
        <v>44061</v>
      </c>
      <c r="E720" s="10" t="s">
        <v>1573</v>
      </c>
    </row>
    <row r="721" spans="1:5" x14ac:dyDescent="0.25">
      <c r="A721" s="3">
        <v>720</v>
      </c>
      <c r="B721" s="18">
        <v>38</v>
      </c>
      <c r="C721" t="s">
        <v>1570</v>
      </c>
      <c r="D721" s="35">
        <v>44061</v>
      </c>
      <c r="E721" s="10" t="s">
        <v>1574</v>
      </c>
    </row>
    <row r="722" spans="1:5" x14ac:dyDescent="0.25">
      <c r="A722" s="3">
        <v>721</v>
      </c>
      <c r="B722" s="18">
        <v>38</v>
      </c>
      <c r="C722" t="s">
        <v>1571</v>
      </c>
      <c r="D722" s="35">
        <v>44061</v>
      </c>
      <c r="E722" s="10" t="s">
        <v>1575</v>
      </c>
    </row>
    <row r="723" spans="1:5" x14ac:dyDescent="0.25">
      <c r="A723" s="3">
        <v>722</v>
      </c>
      <c r="B723" s="18">
        <v>38</v>
      </c>
      <c r="C723" t="s">
        <v>1572</v>
      </c>
      <c r="D723" s="35">
        <v>44101</v>
      </c>
      <c r="E723" t="s">
        <v>1598</v>
      </c>
    </row>
    <row r="724" spans="1:5" x14ac:dyDescent="0.25">
      <c r="A724" s="3">
        <v>723</v>
      </c>
      <c r="B724" s="13">
        <v>4</v>
      </c>
      <c r="C724" t="s">
        <v>1576</v>
      </c>
      <c r="D724" s="35">
        <v>44098</v>
      </c>
      <c r="E724" t="s">
        <v>1577</v>
      </c>
    </row>
    <row r="725" spans="1:5" x14ac:dyDescent="0.25">
      <c r="A725" s="3">
        <v>724</v>
      </c>
      <c r="B725" s="13">
        <v>35</v>
      </c>
      <c r="C725" t="s">
        <v>1578</v>
      </c>
      <c r="D725" s="35">
        <v>44103</v>
      </c>
      <c r="E725" t="s">
        <v>1599</v>
      </c>
    </row>
    <row r="726" spans="1:5" x14ac:dyDescent="0.25">
      <c r="A726" s="3">
        <v>725</v>
      </c>
      <c r="B726" s="13">
        <v>35</v>
      </c>
      <c r="C726" t="s">
        <v>1579</v>
      </c>
      <c r="D726" s="35">
        <v>44103</v>
      </c>
      <c r="E726" t="s">
        <v>1606</v>
      </c>
    </row>
    <row r="727" spans="1:5" x14ac:dyDescent="0.25">
      <c r="A727" s="3">
        <v>726</v>
      </c>
      <c r="B727" s="13">
        <v>35</v>
      </c>
      <c r="C727" t="s">
        <v>1580</v>
      </c>
      <c r="D727" s="35">
        <v>44103</v>
      </c>
      <c r="E727" t="s">
        <v>1605</v>
      </c>
    </row>
    <row r="728" spans="1:5" x14ac:dyDescent="0.25">
      <c r="A728" s="3">
        <v>727</v>
      </c>
      <c r="B728" s="13">
        <v>35</v>
      </c>
      <c r="C728" t="s">
        <v>1581</v>
      </c>
      <c r="D728" s="35">
        <v>44103</v>
      </c>
      <c r="E728" t="s">
        <v>1604</v>
      </c>
    </row>
    <row r="729" spans="1:5" x14ac:dyDescent="0.25">
      <c r="A729" s="3">
        <v>728</v>
      </c>
      <c r="B729" s="13">
        <v>35</v>
      </c>
      <c r="C729" t="s">
        <v>1582</v>
      </c>
      <c r="D729" s="35">
        <v>44103</v>
      </c>
      <c r="E729" t="s">
        <v>1603</v>
      </c>
    </row>
    <row r="730" spans="1:5" x14ac:dyDescent="0.25">
      <c r="A730" s="3">
        <v>729</v>
      </c>
      <c r="B730" s="13">
        <v>35</v>
      </c>
      <c r="C730" t="s">
        <v>1583</v>
      </c>
      <c r="D730" s="35">
        <v>44103</v>
      </c>
      <c r="E730" t="s">
        <v>1602</v>
      </c>
    </row>
    <row r="731" spans="1:5" x14ac:dyDescent="0.25">
      <c r="A731" s="3">
        <v>730</v>
      </c>
      <c r="B731" s="13">
        <v>35</v>
      </c>
      <c r="C731" t="s">
        <v>1584</v>
      </c>
      <c r="D731" s="35">
        <v>44103</v>
      </c>
      <c r="E731" t="s">
        <v>1602</v>
      </c>
    </row>
    <row r="732" spans="1:5" x14ac:dyDescent="0.25">
      <c r="A732" s="3">
        <v>731</v>
      </c>
      <c r="B732" s="13">
        <v>35</v>
      </c>
      <c r="C732" t="s">
        <v>1585</v>
      </c>
      <c r="D732" s="35">
        <v>44103</v>
      </c>
      <c r="E732" t="s">
        <v>1601</v>
      </c>
    </row>
    <row r="733" spans="1:5" x14ac:dyDescent="0.25">
      <c r="A733" s="3">
        <v>732</v>
      </c>
      <c r="B733" s="13">
        <v>35</v>
      </c>
      <c r="C733" t="s">
        <v>1586</v>
      </c>
      <c r="D733" s="35">
        <v>44103</v>
      </c>
      <c r="E733" t="s">
        <v>1600</v>
      </c>
    </row>
    <row r="734" spans="1:5" x14ac:dyDescent="0.25">
      <c r="A734" s="3">
        <v>733</v>
      </c>
      <c r="B734" s="13">
        <v>35</v>
      </c>
      <c r="C734" t="s">
        <v>1587</v>
      </c>
      <c r="D734" s="35">
        <v>44104</v>
      </c>
      <c r="E734" t="s">
        <v>1607</v>
      </c>
    </row>
    <row r="735" spans="1:5" x14ac:dyDescent="0.25">
      <c r="A735" s="3">
        <v>734</v>
      </c>
      <c r="B735" s="13">
        <v>35</v>
      </c>
      <c r="C735" t="s">
        <v>1588</v>
      </c>
      <c r="D735" s="35">
        <v>44104</v>
      </c>
      <c r="E735" t="s">
        <v>1608</v>
      </c>
    </row>
    <row r="736" spans="1:5" x14ac:dyDescent="0.25">
      <c r="A736" s="3">
        <v>735</v>
      </c>
      <c r="B736" s="13">
        <v>35</v>
      </c>
      <c r="C736" t="s">
        <v>1589</v>
      </c>
      <c r="D736" s="35">
        <v>44104</v>
      </c>
      <c r="E736" t="s">
        <v>1609</v>
      </c>
    </row>
    <row r="737" spans="1:5" x14ac:dyDescent="0.25">
      <c r="A737" s="3">
        <v>736</v>
      </c>
      <c r="B737" s="13">
        <v>35</v>
      </c>
      <c r="C737" t="s">
        <v>1590</v>
      </c>
      <c r="D737" s="35">
        <v>44104</v>
      </c>
      <c r="E737" t="s">
        <v>1610</v>
      </c>
    </row>
    <row r="738" spans="1:5" x14ac:dyDescent="0.25">
      <c r="A738" s="3">
        <v>737</v>
      </c>
      <c r="B738" s="13">
        <v>35</v>
      </c>
      <c r="C738" t="s">
        <v>1591</v>
      </c>
      <c r="D738" s="35">
        <v>44104</v>
      </c>
      <c r="E738" t="s">
        <v>1611</v>
      </c>
    </row>
    <row r="739" spans="1:5" x14ac:dyDescent="0.25">
      <c r="A739" s="3">
        <v>738</v>
      </c>
      <c r="B739" s="13">
        <v>35</v>
      </c>
      <c r="C739" t="s">
        <v>1592</v>
      </c>
      <c r="D739" s="35">
        <v>44104</v>
      </c>
      <c r="E739" t="s">
        <v>1612</v>
      </c>
    </row>
    <row r="740" spans="1:5" x14ac:dyDescent="0.25">
      <c r="A740" s="3">
        <v>739</v>
      </c>
      <c r="B740" s="13">
        <v>35</v>
      </c>
      <c r="C740" t="s">
        <v>1593</v>
      </c>
      <c r="D740" s="35">
        <v>44104</v>
      </c>
      <c r="E740" t="s">
        <v>1613</v>
      </c>
    </row>
    <row r="741" spans="1:5" x14ac:dyDescent="0.25">
      <c r="A741" s="3">
        <v>740</v>
      </c>
      <c r="B741" s="13">
        <v>35</v>
      </c>
      <c r="C741" t="s">
        <v>1594</v>
      </c>
      <c r="D741" s="35">
        <v>44104</v>
      </c>
      <c r="E741" t="s">
        <v>1614</v>
      </c>
    </row>
    <row r="742" spans="1:5" x14ac:dyDescent="0.25">
      <c r="A742" s="3">
        <v>741</v>
      </c>
      <c r="B742" s="13">
        <v>35</v>
      </c>
      <c r="C742" t="s">
        <v>1595</v>
      </c>
      <c r="D742" s="35">
        <v>44104</v>
      </c>
      <c r="E742" t="s">
        <v>1615</v>
      </c>
    </row>
    <row r="743" spans="1:5" x14ac:dyDescent="0.25">
      <c r="A743" s="3">
        <v>742</v>
      </c>
      <c r="B743" s="13">
        <v>35</v>
      </c>
      <c r="C743" t="s">
        <v>1596</v>
      </c>
      <c r="D743" s="35">
        <v>44104</v>
      </c>
      <c r="E743" t="s">
        <v>1616</v>
      </c>
    </row>
    <row r="744" spans="1:5" x14ac:dyDescent="0.25">
      <c r="A744" s="3">
        <v>743</v>
      </c>
      <c r="B744" s="13">
        <v>35</v>
      </c>
      <c r="C744" t="s">
        <v>1597</v>
      </c>
      <c r="D744" s="35">
        <v>44104</v>
      </c>
      <c r="E744" t="s">
        <v>1617</v>
      </c>
    </row>
    <row r="745" spans="1:5" x14ac:dyDescent="0.25">
      <c r="A745" s="3">
        <v>744</v>
      </c>
      <c r="B745" s="13">
        <v>35</v>
      </c>
      <c r="C745" t="s">
        <v>1618</v>
      </c>
      <c r="D745" s="35">
        <v>44109</v>
      </c>
      <c r="E745" t="s">
        <v>1630</v>
      </c>
    </row>
    <row r="746" spans="1:5" x14ac:dyDescent="0.25">
      <c r="A746" s="3">
        <v>745</v>
      </c>
      <c r="B746" s="13">
        <v>35</v>
      </c>
      <c r="C746" t="s">
        <v>1619</v>
      </c>
      <c r="D746" s="35">
        <v>44109</v>
      </c>
      <c r="E746" t="s">
        <v>1629</v>
      </c>
    </row>
    <row r="747" spans="1:5" x14ac:dyDescent="0.25">
      <c r="A747" s="3">
        <v>746</v>
      </c>
      <c r="B747" s="13">
        <v>35</v>
      </c>
      <c r="C747" t="s">
        <v>1620</v>
      </c>
      <c r="D747" s="35">
        <v>44109</v>
      </c>
      <c r="E747" t="s">
        <v>1628</v>
      </c>
    </row>
    <row r="748" spans="1:5" x14ac:dyDescent="0.25">
      <c r="A748" s="3">
        <v>747</v>
      </c>
      <c r="B748" s="13">
        <v>35</v>
      </c>
      <c r="C748" t="s">
        <v>1621</v>
      </c>
      <c r="D748" s="35">
        <v>44109</v>
      </c>
      <c r="E748" t="s">
        <v>1627</v>
      </c>
    </row>
    <row r="749" spans="1:5" x14ac:dyDescent="0.25">
      <c r="A749" s="3">
        <v>748</v>
      </c>
      <c r="B749" s="13">
        <v>35</v>
      </c>
      <c r="C749" t="s">
        <v>1622</v>
      </c>
      <c r="D749" s="35">
        <v>44109</v>
      </c>
      <c r="E749" t="s">
        <v>1625</v>
      </c>
    </row>
    <row r="750" spans="1:5" x14ac:dyDescent="0.25">
      <c r="A750" s="3">
        <v>749</v>
      </c>
      <c r="B750" s="13">
        <v>35</v>
      </c>
      <c r="C750" t="s">
        <v>1623</v>
      </c>
      <c r="D750" s="35">
        <v>44109</v>
      </c>
      <c r="E750" t="s">
        <v>1626</v>
      </c>
    </row>
    <row r="751" spans="1:5" x14ac:dyDescent="0.25">
      <c r="A751" s="3">
        <v>750</v>
      </c>
      <c r="B751" s="13">
        <v>35</v>
      </c>
      <c r="C751" t="s">
        <v>1624</v>
      </c>
      <c r="D751" s="35">
        <v>44109</v>
      </c>
      <c r="E751" t="s">
        <v>1627</v>
      </c>
    </row>
    <row r="752" spans="1:5" x14ac:dyDescent="0.25">
      <c r="A752" s="3">
        <v>751</v>
      </c>
      <c r="B752" s="13">
        <v>35</v>
      </c>
      <c r="C752" t="s">
        <v>1631</v>
      </c>
      <c r="D752" s="35">
        <v>44116</v>
      </c>
      <c r="E752" t="s">
        <v>1632</v>
      </c>
    </row>
    <row r="753" spans="1:5" x14ac:dyDescent="0.25">
      <c r="A753" s="3">
        <v>752</v>
      </c>
      <c r="B753" s="13">
        <v>35</v>
      </c>
      <c r="C753" t="s">
        <v>1633</v>
      </c>
      <c r="D753" s="35">
        <v>44118</v>
      </c>
      <c r="E753" t="s">
        <v>1640</v>
      </c>
    </row>
    <row r="754" spans="1:5" x14ac:dyDescent="0.25">
      <c r="A754" s="3">
        <v>753</v>
      </c>
      <c r="B754" s="13">
        <v>35</v>
      </c>
      <c r="C754" t="s">
        <v>1634</v>
      </c>
      <c r="D754" s="35">
        <v>44118</v>
      </c>
      <c r="E754" t="s">
        <v>1646</v>
      </c>
    </row>
    <row r="755" spans="1:5" x14ac:dyDescent="0.25">
      <c r="A755" s="3">
        <v>754</v>
      </c>
      <c r="B755" s="13">
        <v>35</v>
      </c>
      <c r="C755" t="s">
        <v>1635</v>
      </c>
      <c r="D755" s="35">
        <v>44118</v>
      </c>
      <c r="E755" t="s">
        <v>1645</v>
      </c>
    </row>
    <row r="756" spans="1:5" x14ac:dyDescent="0.25">
      <c r="A756" s="3">
        <v>755</v>
      </c>
      <c r="B756" s="13">
        <v>35</v>
      </c>
      <c r="C756" t="s">
        <v>1636</v>
      </c>
      <c r="D756" s="35">
        <v>44118</v>
      </c>
      <c r="E756" t="s">
        <v>1644</v>
      </c>
    </row>
    <row r="757" spans="1:5" x14ac:dyDescent="0.25">
      <c r="A757" s="3">
        <v>756</v>
      </c>
      <c r="B757" s="13">
        <v>35</v>
      </c>
      <c r="C757" t="s">
        <v>1637</v>
      </c>
      <c r="D757" s="35">
        <v>44118</v>
      </c>
      <c r="E757" t="s">
        <v>1643</v>
      </c>
    </row>
    <row r="758" spans="1:5" x14ac:dyDescent="0.25">
      <c r="A758" s="3">
        <v>757</v>
      </c>
      <c r="B758" s="13">
        <v>35</v>
      </c>
      <c r="C758" t="s">
        <v>1638</v>
      </c>
      <c r="D758" s="35">
        <v>44118</v>
      </c>
      <c r="E758" t="s">
        <v>1642</v>
      </c>
    </row>
    <row r="759" spans="1:5" x14ac:dyDescent="0.25">
      <c r="A759" s="3">
        <v>758</v>
      </c>
      <c r="B759" s="13">
        <v>35</v>
      </c>
      <c r="C759" t="s">
        <v>1639</v>
      </c>
      <c r="D759" s="35">
        <v>44118</v>
      </c>
      <c r="E759" t="s">
        <v>1641</v>
      </c>
    </row>
    <row r="760" spans="1:5" x14ac:dyDescent="0.25">
      <c r="A760" s="3">
        <v>759</v>
      </c>
      <c r="B760" s="13">
        <v>35</v>
      </c>
      <c r="C760" t="s">
        <v>1647</v>
      </c>
      <c r="D760" s="35">
        <v>44120</v>
      </c>
      <c r="E760" t="s">
        <v>1654</v>
      </c>
    </row>
    <row r="761" spans="1:5" x14ac:dyDescent="0.25">
      <c r="A761" s="3">
        <v>760</v>
      </c>
      <c r="B761" s="13">
        <v>35</v>
      </c>
      <c r="C761" t="s">
        <v>1648</v>
      </c>
      <c r="D761" s="35">
        <v>44120</v>
      </c>
      <c r="E761" t="s">
        <v>1660</v>
      </c>
    </row>
    <row r="762" spans="1:5" x14ac:dyDescent="0.25">
      <c r="A762" s="3">
        <v>761</v>
      </c>
      <c r="B762" s="13">
        <v>35</v>
      </c>
      <c r="C762" t="s">
        <v>1649</v>
      </c>
      <c r="D762" s="35">
        <v>44120</v>
      </c>
      <c r="E762" t="s">
        <v>1659</v>
      </c>
    </row>
    <row r="763" spans="1:5" x14ac:dyDescent="0.25">
      <c r="A763" s="3">
        <v>762</v>
      </c>
      <c r="B763" s="13">
        <v>35</v>
      </c>
      <c r="C763" t="s">
        <v>1650</v>
      </c>
      <c r="D763" s="35">
        <v>44120</v>
      </c>
      <c r="E763" t="s">
        <v>1658</v>
      </c>
    </row>
    <row r="764" spans="1:5" x14ac:dyDescent="0.25">
      <c r="A764" s="3">
        <v>763</v>
      </c>
      <c r="B764" s="13">
        <v>35</v>
      </c>
      <c r="C764" t="s">
        <v>1651</v>
      </c>
      <c r="D764" s="35">
        <v>44120</v>
      </c>
      <c r="E764" t="s">
        <v>1657</v>
      </c>
    </row>
    <row r="765" spans="1:5" x14ac:dyDescent="0.25">
      <c r="A765" s="3">
        <v>764</v>
      </c>
      <c r="B765" s="13">
        <v>35</v>
      </c>
      <c r="C765" t="s">
        <v>1652</v>
      </c>
      <c r="D765" s="35">
        <v>44120</v>
      </c>
      <c r="E765" t="s">
        <v>1655</v>
      </c>
    </row>
    <row r="766" spans="1:5" x14ac:dyDescent="0.25">
      <c r="A766" s="3">
        <v>765</v>
      </c>
      <c r="B766" s="13">
        <v>35</v>
      </c>
      <c r="C766" t="s">
        <v>1653</v>
      </c>
      <c r="D766" s="35">
        <v>44120</v>
      </c>
      <c r="E766" t="s">
        <v>1656</v>
      </c>
    </row>
    <row r="767" spans="1:5" x14ac:dyDescent="0.25">
      <c r="A767" s="3">
        <v>766</v>
      </c>
      <c r="B767" s="13">
        <v>35</v>
      </c>
      <c r="C767" t="s">
        <v>1661</v>
      </c>
      <c r="D767" s="35">
        <v>44123</v>
      </c>
      <c r="E767" t="s">
        <v>1670</v>
      </c>
    </row>
    <row r="768" spans="1:5" x14ac:dyDescent="0.25">
      <c r="A768" s="3">
        <v>767</v>
      </c>
      <c r="B768" s="13">
        <v>35</v>
      </c>
      <c r="C768" t="s">
        <v>1662</v>
      </c>
      <c r="D768" s="35">
        <v>44123</v>
      </c>
      <c r="E768" t="s">
        <v>1677</v>
      </c>
    </row>
    <row r="769" spans="1:5" x14ac:dyDescent="0.25">
      <c r="A769" s="3">
        <v>768</v>
      </c>
      <c r="B769" s="13">
        <v>35</v>
      </c>
      <c r="C769" t="s">
        <v>1663</v>
      </c>
      <c r="D769" s="35">
        <v>44123</v>
      </c>
      <c r="E769" t="s">
        <v>1676</v>
      </c>
    </row>
    <row r="770" spans="1:5" x14ac:dyDescent="0.25">
      <c r="A770" s="3">
        <v>769</v>
      </c>
      <c r="B770" s="13">
        <v>35</v>
      </c>
      <c r="C770" t="s">
        <v>1664</v>
      </c>
      <c r="D770" s="35">
        <v>44123</v>
      </c>
      <c r="E770" t="s">
        <v>1676</v>
      </c>
    </row>
    <row r="771" spans="1:5" x14ac:dyDescent="0.25">
      <c r="A771" s="3">
        <v>770</v>
      </c>
      <c r="B771" s="13">
        <v>35</v>
      </c>
      <c r="C771" t="s">
        <v>1665</v>
      </c>
      <c r="D771" s="35">
        <v>44123</v>
      </c>
      <c r="E771" t="s">
        <v>1675</v>
      </c>
    </row>
    <row r="772" spans="1:5" x14ac:dyDescent="0.25">
      <c r="A772" s="3">
        <v>771</v>
      </c>
      <c r="B772" s="13">
        <v>35</v>
      </c>
      <c r="C772" t="s">
        <v>1666</v>
      </c>
      <c r="D772" s="35">
        <v>44123</v>
      </c>
      <c r="E772" t="s">
        <v>1674</v>
      </c>
    </row>
    <row r="773" spans="1:5" x14ac:dyDescent="0.25">
      <c r="A773" s="3">
        <v>772</v>
      </c>
      <c r="B773" s="13">
        <v>35</v>
      </c>
      <c r="C773" t="s">
        <v>1667</v>
      </c>
      <c r="D773" s="35">
        <v>44123</v>
      </c>
      <c r="E773" t="s">
        <v>1673</v>
      </c>
    </row>
    <row r="774" spans="1:5" x14ac:dyDescent="0.25">
      <c r="A774" s="3">
        <v>773</v>
      </c>
      <c r="B774" s="13">
        <v>35</v>
      </c>
      <c r="C774" t="s">
        <v>1668</v>
      </c>
      <c r="D774" s="35">
        <v>44123</v>
      </c>
      <c r="E774" t="s">
        <v>1672</v>
      </c>
    </row>
    <row r="775" spans="1:5" x14ac:dyDescent="0.25">
      <c r="A775" s="3">
        <v>774</v>
      </c>
      <c r="B775" s="13">
        <v>35</v>
      </c>
      <c r="C775" t="s">
        <v>1669</v>
      </c>
      <c r="D775" s="35">
        <v>44123</v>
      </c>
      <c r="E775" t="s">
        <v>1671</v>
      </c>
    </row>
    <row r="776" spans="1:5" x14ac:dyDescent="0.25">
      <c r="A776" s="3">
        <v>775</v>
      </c>
      <c r="B776" s="13">
        <v>39</v>
      </c>
      <c r="C776" t="s">
        <v>1678</v>
      </c>
      <c r="D776" s="35">
        <v>44124</v>
      </c>
      <c r="E776" t="s">
        <v>1689</v>
      </c>
    </row>
    <row r="777" spans="1:5" x14ac:dyDescent="0.25">
      <c r="A777" s="3">
        <v>776</v>
      </c>
      <c r="B777" s="13">
        <v>39</v>
      </c>
      <c r="C777" t="s">
        <v>1679</v>
      </c>
      <c r="D777" s="35">
        <v>44124</v>
      </c>
      <c r="E777" s="11" t="s">
        <v>1690</v>
      </c>
    </row>
    <row r="778" spans="1:5" x14ac:dyDescent="0.25">
      <c r="A778" s="3">
        <v>777</v>
      </c>
      <c r="B778" s="13">
        <v>39</v>
      </c>
      <c r="C778" t="s">
        <v>1680</v>
      </c>
      <c r="D778" s="35">
        <v>44124</v>
      </c>
      <c r="E778" t="s">
        <v>1692</v>
      </c>
    </row>
    <row r="779" spans="1:5" x14ac:dyDescent="0.25">
      <c r="A779" s="3">
        <v>778</v>
      </c>
      <c r="B779" s="13">
        <v>39</v>
      </c>
      <c r="C779" t="s">
        <v>1681</v>
      </c>
      <c r="D779" s="35">
        <v>44124</v>
      </c>
      <c r="E779" t="s">
        <v>1699</v>
      </c>
    </row>
    <row r="780" spans="1:5" x14ac:dyDescent="0.25">
      <c r="A780" s="3">
        <v>779</v>
      </c>
      <c r="B780" s="13">
        <v>39</v>
      </c>
      <c r="C780" t="s">
        <v>1682</v>
      </c>
      <c r="D780" s="35">
        <v>44124</v>
      </c>
      <c r="E780" t="s">
        <v>1698</v>
      </c>
    </row>
    <row r="781" spans="1:5" x14ac:dyDescent="0.25">
      <c r="A781" s="3">
        <v>780</v>
      </c>
      <c r="B781" s="13">
        <v>39</v>
      </c>
      <c r="C781" t="s">
        <v>1683</v>
      </c>
      <c r="D781" s="35">
        <v>44124</v>
      </c>
      <c r="E781" t="s">
        <v>1697</v>
      </c>
    </row>
    <row r="782" spans="1:5" x14ac:dyDescent="0.25">
      <c r="A782" s="3">
        <v>781</v>
      </c>
      <c r="B782" s="13">
        <v>39</v>
      </c>
      <c r="C782" t="s">
        <v>1684</v>
      </c>
      <c r="D782" s="35">
        <v>44124</v>
      </c>
      <c r="E782" t="s">
        <v>1696</v>
      </c>
    </row>
    <row r="783" spans="1:5" x14ac:dyDescent="0.25">
      <c r="A783" s="3">
        <v>782</v>
      </c>
      <c r="B783" s="13">
        <v>39</v>
      </c>
      <c r="C783" t="s">
        <v>1685</v>
      </c>
      <c r="D783" s="35">
        <v>44124</v>
      </c>
      <c r="E783" t="s">
        <v>1695</v>
      </c>
    </row>
    <row r="784" spans="1:5" x14ac:dyDescent="0.25">
      <c r="A784" s="3">
        <v>783</v>
      </c>
      <c r="B784" s="13">
        <v>39</v>
      </c>
      <c r="C784" t="s">
        <v>1686</v>
      </c>
      <c r="D784" s="35">
        <v>44124</v>
      </c>
      <c r="E784" t="s">
        <v>1694</v>
      </c>
    </row>
    <row r="785" spans="1:5" x14ac:dyDescent="0.25">
      <c r="A785" s="3">
        <v>784</v>
      </c>
      <c r="B785" s="13">
        <v>39</v>
      </c>
      <c r="C785" t="s">
        <v>1687</v>
      </c>
      <c r="D785" s="35">
        <v>44124</v>
      </c>
      <c r="E785" t="s">
        <v>1693</v>
      </c>
    </row>
    <row r="786" spans="1:5" x14ac:dyDescent="0.25">
      <c r="A786" s="3">
        <v>785</v>
      </c>
      <c r="B786" s="13">
        <v>39</v>
      </c>
      <c r="C786" t="s">
        <v>1688</v>
      </c>
      <c r="D786" s="35">
        <v>44124</v>
      </c>
      <c r="E786" t="s">
        <v>1691</v>
      </c>
    </row>
    <row r="787" spans="1:5" x14ac:dyDescent="0.25">
      <c r="A787" s="3">
        <v>786</v>
      </c>
      <c r="B787" s="13">
        <v>39</v>
      </c>
      <c r="C787" t="s">
        <v>1700</v>
      </c>
      <c r="D787" s="35">
        <v>44124</v>
      </c>
      <c r="E787" t="s">
        <v>1716</v>
      </c>
    </row>
    <row r="788" spans="1:5" x14ac:dyDescent="0.25">
      <c r="A788" s="3">
        <v>787</v>
      </c>
      <c r="B788" s="13">
        <v>39</v>
      </c>
      <c r="C788" t="s">
        <v>1701</v>
      </c>
      <c r="D788" s="35">
        <v>44124</v>
      </c>
      <c r="E788" t="s">
        <v>1717</v>
      </c>
    </row>
    <row r="789" spans="1:5" x14ac:dyDescent="0.25">
      <c r="A789" s="3">
        <v>788</v>
      </c>
      <c r="B789" s="13">
        <v>39</v>
      </c>
      <c r="C789" t="s">
        <v>1702</v>
      </c>
      <c r="D789" s="35">
        <v>44124</v>
      </c>
      <c r="E789" t="s">
        <v>1715</v>
      </c>
    </row>
    <row r="790" spans="1:5" x14ac:dyDescent="0.25">
      <c r="A790" s="3">
        <v>789</v>
      </c>
      <c r="B790" s="13">
        <v>39</v>
      </c>
      <c r="C790" t="s">
        <v>1703</v>
      </c>
      <c r="D790" s="35">
        <v>44124</v>
      </c>
      <c r="E790" t="s">
        <v>1714</v>
      </c>
    </row>
    <row r="791" spans="1:5" x14ac:dyDescent="0.25">
      <c r="A791" s="3">
        <v>790</v>
      </c>
      <c r="B791" s="13">
        <v>39</v>
      </c>
      <c r="C791" t="s">
        <v>1704</v>
      </c>
      <c r="D791" s="35">
        <v>44124</v>
      </c>
      <c r="E791" t="s">
        <v>1713</v>
      </c>
    </row>
    <row r="792" spans="1:5" x14ac:dyDescent="0.25">
      <c r="A792" s="3">
        <v>791</v>
      </c>
      <c r="B792" s="13">
        <v>39</v>
      </c>
      <c r="C792" t="s">
        <v>1705</v>
      </c>
      <c r="D792" s="35">
        <v>44124</v>
      </c>
      <c r="E792" t="s">
        <v>1712</v>
      </c>
    </row>
    <row r="793" spans="1:5" x14ac:dyDescent="0.25">
      <c r="A793" s="3">
        <v>792</v>
      </c>
      <c r="B793" s="13">
        <v>39</v>
      </c>
      <c r="C793" t="s">
        <v>1706</v>
      </c>
      <c r="D793" s="35">
        <v>44124</v>
      </c>
      <c r="E793" t="s">
        <v>1711</v>
      </c>
    </row>
    <row r="794" spans="1:5" x14ac:dyDescent="0.25">
      <c r="A794" s="3">
        <v>793</v>
      </c>
      <c r="B794" s="13">
        <v>39</v>
      </c>
      <c r="C794" t="s">
        <v>1707</v>
      </c>
      <c r="D794" s="35">
        <v>44124</v>
      </c>
      <c r="E794" t="s">
        <v>1710</v>
      </c>
    </row>
    <row r="795" spans="1:5" x14ac:dyDescent="0.25">
      <c r="A795" s="3">
        <v>794</v>
      </c>
      <c r="B795" s="13">
        <v>39</v>
      </c>
      <c r="C795" t="s">
        <v>1708</v>
      </c>
      <c r="D795" s="35">
        <v>44130</v>
      </c>
      <c r="E795" t="s">
        <v>1773</v>
      </c>
    </row>
    <row r="796" spans="1:5" x14ac:dyDescent="0.25">
      <c r="A796" s="3">
        <v>795</v>
      </c>
      <c r="B796" s="13">
        <v>39</v>
      </c>
      <c r="C796" t="s">
        <v>1709</v>
      </c>
      <c r="D796" s="35">
        <v>44130</v>
      </c>
      <c r="E796" t="s">
        <v>1772</v>
      </c>
    </row>
    <row r="797" spans="1:5" x14ac:dyDescent="0.25">
      <c r="A797" s="3">
        <v>796</v>
      </c>
      <c r="B797" s="13">
        <v>39</v>
      </c>
      <c r="C797" t="s">
        <v>1718</v>
      </c>
      <c r="D797" s="35">
        <v>44130</v>
      </c>
      <c r="E797" t="s">
        <v>1771</v>
      </c>
    </row>
    <row r="798" spans="1:5" x14ac:dyDescent="0.25">
      <c r="A798" s="3">
        <v>797</v>
      </c>
      <c r="B798" s="13">
        <v>39</v>
      </c>
      <c r="C798" t="s">
        <v>1719</v>
      </c>
      <c r="D798" s="35">
        <v>44130</v>
      </c>
      <c r="E798" t="s">
        <v>1774</v>
      </c>
    </row>
    <row r="799" spans="1:5" x14ac:dyDescent="0.25">
      <c r="A799" s="3">
        <v>798</v>
      </c>
      <c r="B799" s="13">
        <v>39</v>
      </c>
      <c r="C799" t="s">
        <v>1720</v>
      </c>
      <c r="D799" s="35">
        <v>44130</v>
      </c>
      <c r="E799" t="s">
        <v>1775</v>
      </c>
    </row>
    <row r="800" spans="1:5" x14ac:dyDescent="0.25">
      <c r="A800" s="3">
        <v>799</v>
      </c>
      <c r="B800" s="13">
        <v>39</v>
      </c>
      <c r="C800" t="s">
        <v>1721</v>
      </c>
      <c r="D800" s="35">
        <v>44130</v>
      </c>
      <c r="E800" t="s">
        <v>1776</v>
      </c>
    </row>
    <row r="801" spans="1:5" x14ac:dyDescent="0.25">
      <c r="A801" s="3">
        <v>800</v>
      </c>
      <c r="B801" s="13">
        <v>39</v>
      </c>
      <c r="C801" t="s">
        <v>1722</v>
      </c>
      <c r="D801" s="35">
        <v>44130</v>
      </c>
      <c r="E801" t="s">
        <v>1777</v>
      </c>
    </row>
    <row r="802" spans="1:5" x14ac:dyDescent="0.25">
      <c r="A802" s="3">
        <v>801</v>
      </c>
      <c r="B802" s="13">
        <v>39</v>
      </c>
      <c r="C802" t="s">
        <v>1723</v>
      </c>
      <c r="D802" s="35">
        <v>44130</v>
      </c>
      <c r="E802" t="s">
        <v>1778</v>
      </c>
    </row>
    <row r="803" spans="1:5" x14ac:dyDescent="0.25">
      <c r="A803" s="3">
        <v>802</v>
      </c>
      <c r="B803" s="13">
        <v>39</v>
      </c>
      <c r="C803" t="s">
        <v>1724</v>
      </c>
      <c r="D803" s="35">
        <v>44130</v>
      </c>
      <c r="E803" t="s">
        <v>1779</v>
      </c>
    </row>
    <row r="804" spans="1:5" x14ac:dyDescent="0.25">
      <c r="A804" s="3">
        <v>803</v>
      </c>
      <c r="B804" s="13">
        <v>39</v>
      </c>
      <c r="C804" t="s">
        <v>1725</v>
      </c>
      <c r="D804" s="35">
        <v>44130</v>
      </c>
      <c r="E804" t="s">
        <v>1780</v>
      </c>
    </row>
    <row r="805" spans="1:5" x14ac:dyDescent="0.25">
      <c r="A805" s="3">
        <v>804</v>
      </c>
      <c r="B805" s="13">
        <v>39</v>
      </c>
      <c r="C805" t="s">
        <v>1726</v>
      </c>
      <c r="D805" s="35">
        <v>44130</v>
      </c>
      <c r="E805" t="s">
        <v>1781</v>
      </c>
    </row>
    <row r="806" spans="1:5" x14ac:dyDescent="0.25">
      <c r="A806" s="3">
        <v>805</v>
      </c>
      <c r="B806" s="13">
        <v>39</v>
      </c>
      <c r="C806" t="s">
        <v>1727</v>
      </c>
      <c r="D806" s="35">
        <v>44130</v>
      </c>
      <c r="E806" t="s">
        <v>1782</v>
      </c>
    </row>
    <row r="807" spans="1:5" x14ac:dyDescent="0.25">
      <c r="A807" s="3">
        <v>806</v>
      </c>
      <c r="B807" s="13">
        <v>39</v>
      </c>
      <c r="C807" t="s">
        <v>1728</v>
      </c>
      <c r="D807" s="35">
        <v>44130</v>
      </c>
      <c r="E807" t="s">
        <v>1791</v>
      </c>
    </row>
    <row r="808" spans="1:5" x14ac:dyDescent="0.25">
      <c r="A808" s="3">
        <v>807</v>
      </c>
      <c r="B808" s="13">
        <v>39</v>
      </c>
      <c r="C808" t="s">
        <v>1729</v>
      </c>
      <c r="D808" s="35">
        <v>44130</v>
      </c>
      <c r="E808" t="s">
        <v>1790</v>
      </c>
    </row>
    <row r="809" spans="1:5" x14ac:dyDescent="0.25">
      <c r="A809" s="3">
        <v>808</v>
      </c>
      <c r="B809" s="13">
        <v>39</v>
      </c>
      <c r="C809" t="s">
        <v>1730</v>
      </c>
      <c r="D809" s="35">
        <v>44139</v>
      </c>
      <c r="E809" t="s">
        <v>1789</v>
      </c>
    </row>
    <row r="810" spans="1:5" x14ac:dyDescent="0.25">
      <c r="A810" s="3">
        <v>809</v>
      </c>
      <c r="B810" s="13">
        <v>39</v>
      </c>
      <c r="C810" t="s">
        <v>1731</v>
      </c>
      <c r="D810" s="35">
        <v>44139</v>
      </c>
      <c r="E810" t="s">
        <v>1788</v>
      </c>
    </row>
    <row r="811" spans="1:5" x14ac:dyDescent="0.25">
      <c r="A811" s="3">
        <v>810</v>
      </c>
      <c r="B811" s="13">
        <v>39</v>
      </c>
      <c r="C811" t="s">
        <v>1732</v>
      </c>
      <c r="D811" s="35">
        <v>44139</v>
      </c>
      <c r="E811" t="s">
        <v>1787</v>
      </c>
    </row>
    <row r="812" spans="1:5" x14ac:dyDescent="0.25">
      <c r="A812" s="3">
        <v>811</v>
      </c>
      <c r="B812" s="13">
        <v>39</v>
      </c>
      <c r="C812" t="s">
        <v>1733</v>
      </c>
      <c r="D812" s="35">
        <v>44139</v>
      </c>
      <c r="E812" t="s">
        <v>1786</v>
      </c>
    </row>
    <row r="813" spans="1:5" x14ac:dyDescent="0.25">
      <c r="A813" s="3">
        <v>812</v>
      </c>
      <c r="B813" s="13">
        <v>39</v>
      </c>
      <c r="C813" t="s">
        <v>1734</v>
      </c>
      <c r="D813" s="35">
        <v>44139</v>
      </c>
      <c r="E813" t="s">
        <v>1785</v>
      </c>
    </row>
    <row r="814" spans="1:5" x14ac:dyDescent="0.25">
      <c r="A814" s="3">
        <v>813</v>
      </c>
      <c r="B814" s="13">
        <v>39</v>
      </c>
      <c r="C814" t="s">
        <v>1735</v>
      </c>
      <c r="D814" s="35">
        <v>44139</v>
      </c>
      <c r="E814" t="s">
        <v>1784</v>
      </c>
    </row>
    <row r="815" spans="1:5" x14ac:dyDescent="0.25">
      <c r="A815" s="3">
        <v>814</v>
      </c>
      <c r="B815" s="13">
        <v>39</v>
      </c>
      <c r="C815" t="s">
        <v>1736</v>
      </c>
      <c r="D815" s="35">
        <v>44139</v>
      </c>
      <c r="E815" t="s">
        <v>1783</v>
      </c>
    </row>
    <row r="816" spans="1:5" x14ac:dyDescent="0.25">
      <c r="A816" s="3">
        <v>815</v>
      </c>
      <c r="B816" s="13">
        <v>39</v>
      </c>
      <c r="C816" t="s">
        <v>1737</v>
      </c>
      <c r="D816" s="35">
        <v>44139</v>
      </c>
      <c r="E816" t="s">
        <v>1793</v>
      </c>
    </row>
    <row r="817" spans="1:5" x14ac:dyDescent="0.25">
      <c r="A817" s="3">
        <v>816</v>
      </c>
      <c r="B817" s="13">
        <v>39</v>
      </c>
      <c r="C817" t="s">
        <v>1738</v>
      </c>
      <c r="D817" s="35">
        <v>44139</v>
      </c>
      <c r="E817" t="s">
        <v>1794</v>
      </c>
    </row>
    <row r="818" spans="1:5" x14ac:dyDescent="0.25">
      <c r="A818" s="3">
        <v>817</v>
      </c>
      <c r="B818" s="13">
        <v>39</v>
      </c>
      <c r="C818" t="s">
        <v>1739</v>
      </c>
      <c r="D818" s="35">
        <v>44139</v>
      </c>
      <c r="E818" t="s">
        <v>1795</v>
      </c>
    </row>
    <row r="819" spans="1:5" x14ac:dyDescent="0.25">
      <c r="A819" s="3">
        <v>818</v>
      </c>
      <c r="B819" s="13">
        <v>39</v>
      </c>
      <c r="C819" t="s">
        <v>1740</v>
      </c>
      <c r="D819" s="35">
        <v>44139</v>
      </c>
      <c r="E819" t="s">
        <v>1792</v>
      </c>
    </row>
    <row r="820" spans="1:5" x14ac:dyDescent="0.25">
      <c r="A820" s="3">
        <v>819</v>
      </c>
      <c r="B820" s="13">
        <v>39</v>
      </c>
      <c r="C820" t="s">
        <v>1741</v>
      </c>
      <c r="D820" s="35">
        <v>44139</v>
      </c>
      <c r="E820" t="s">
        <v>1797</v>
      </c>
    </row>
    <row r="821" spans="1:5" x14ac:dyDescent="0.25">
      <c r="A821" s="3">
        <v>820</v>
      </c>
      <c r="B821" s="13">
        <v>39</v>
      </c>
      <c r="C821" t="s">
        <v>1742</v>
      </c>
      <c r="D821" s="35">
        <v>44139</v>
      </c>
      <c r="E821" t="s">
        <v>1798</v>
      </c>
    </row>
    <row r="822" spans="1:5" x14ac:dyDescent="0.25">
      <c r="A822" s="3">
        <v>821</v>
      </c>
      <c r="B822" s="13">
        <v>39</v>
      </c>
      <c r="C822" t="s">
        <v>1743</v>
      </c>
      <c r="D822" s="35">
        <v>44139</v>
      </c>
      <c r="E822" t="s">
        <v>1799</v>
      </c>
    </row>
    <row r="823" spans="1:5" x14ac:dyDescent="0.25">
      <c r="A823" s="3">
        <v>822</v>
      </c>
      <c r="B823" s="13">
        <v>39</v>
      </c>
      <c r="C823" t="s">
        <v>1744</v>
      </c>
      <c r="D823" s="35">
        <v>44139</v>
      </c>
      <c r="E823" t="s">
        <v>1800</v>
      </c>
    </row>
    <row r="824" spans="1:5" x14ac:dyDescent="0.25">
      <c r="A824" s="3">
        <v>823</v>
      </c>
      <c r="B824" s="13">
        <v>39</v>
      </c>
      <c r="C824" t="s">
        <v>1745</v>
      </c>
      <c r="D824" s="35">
        <v>44139</v>
      </c>
      <c r="E824" t="s">
        <v>1801</v>
      </c>
    </row>
    <row r="825" spans="1:5" x14ac:dyDescent="0.25">
      <c r="A825" s="3">
        <v>824</v>
      </c>
      <c r="B825" s="13">
        <v>39</v>
      </c>
      <c r="C825" t="s">
        <v>1746</v>
      </c>
      <c r="D825" s="35">
        <v>44139</v>
      </c>
      <c r="E825" t="s">
        <v>1802</v>
      </c>
    </row>
    <row r="826" spans="1:5" x14ac:dyDescent="0.25">
      <c r="A826" s="3">
        <v>825</v>
      </c>
      <c r="B826" s="13">
        <v>39</v>
      </c>
      <c r="C826" t="s">
        <v>1747</v>
      </c>
      <c r="D826" s="35">
        <v>44139</v>
      </c>
      <c r="E826" t="s">
        <v>1803</v>
      </c>
    </row>
    <row r="827" spans="1:5" x14ac:dyDescent="0.25">
      <c r="A827" s="3">
        <v>826</v>
      </c>
      <c r="B827" s="13">
        <v>39</v>
      </c>
      <c r="C827" t="s">
        <v>1748</v>
      </c>
      <c r="D827" s="35">
        <v>44139</v>
      </c>
      <c r="E827" t="s">
        <v>1804</v>
      </c>
    </row>
    <row r="828" spans="1:5" x14ac:dyDescent="0.25">
      <c r="A828" s="3">
        <v>827</v>
      </c>
      <c r="B828" s="13">
        <v>37</v>
      </c>
      <c r="C828" t="s">
        <v>1749</v>
      </c>
      <c r="D828" s="35">
        <v>44139</v>
      </c>
      <c r="E828" t="s">
        <v>1796</v>
      </c>
    </row>
    <row r="829" spans="1:5" x14ac:dyDescent="0.25">
      <c r="A829" s="3">
        <v>828</v>
      </c>
      <c r="B829" s="13">
        <v>37</v>
      </c>
      <c r="C829" t="s">
        <v>1750</v>
      </c>
      <c r="D829" s="35">
        <v>44139</v>
      </c>
      <c r="E829" t="s">
        <v>1805</v>
      </c>
    </row>
    <row r="830" spans="1:5" x14ac:dyDescent="0.25">
      <c r="A830" s="3">
        <v>829</v>
      </c>
      <c r="B830" s="13">
        <v>37</v>
      </c>
      <c r="C830" t="s">
        <v>1751</v>
      </c>
      <c r="D830" s="35">
        <v>44139</v>
      </c>
      <c r="E830" t="s">
        <v>1814</v>
      </c>
    </row>
    <row r="831" spans="1:5" x14ac:dyDescent="0.25">
      <c r="A831" s="3">
        <v>830</v>
      </c>
      <c r="B831" s="13">
        <v>37</v>
      </c>
      <c r="C831" t="s">
        <v>1752</v>
      </c>
      <c r="D831" s="35">
        <v>44139</v>
      </c>
      <c r="E831" t="s">
        <v>1813</v>
      </c>
    </row>
    <row r="832" spans="1:5" x14ac:dyDescent="0.25">
      <c r="A832" s="3">
        <v>831</v>
      </c>
      <c r="B832" s="13">
        <v>37</v>
      </c>
      <c r="C832" t="s">
        <v>1753</v>
      </c>
      <c r="D832" s="35">
        <v>44139</v>
      </c>
      <c r="E832" t="s">
        <v>1812</v>
      </c>
    </row>
    <row r="833" spans="1:5" x14ac:dyDescent="0.25">
      <c r="A833" s="3">
        <v>832</v>
      </c>
      <c r="B833" s="13">
        <v>37</v>
      </c>
      <c r="C833" t="s">
        <v>1754</v>
      </c>
      <c r="D833" s="35">
        <v>44139</v>
      </c>
      <c r="E833" t="s">
        <v>1811</v>
      </c>
    </row>
    <row r="834" spans="1:5" x14ac:dyDescent="0.25">
      <c r="A834" s="3">
        <v>833</v>
      </c>
      <c r="B834" s="13">
        <v>37</v>
      </c>
      <c r="C834" t="s">
        <v>1755</v>
      </c>
      <c r="D834" s="35">
        <v>44139</v>
      </c>
      <c r="E834" t="s">
        <v>1810</v>
      </c>
    </row>
    <row r="835" spans="1:5" x14ac:dyDescent="0.25">
      <c r="A835" s="3">
        <v>834</v>
      </c>
      <c r="B835" s="13">
        <v>37</v>
      </c>
      <c r="C835" t="s">
        <v>1756</v>
      </c>
      <c r="D835" s="35">
        <v>44139</v>
      </c>
      <c r="E835" t="s">
        <v>1809</v>
      </c>
    </row>
    <row r="836" spans="1:5" x14ac:dyDescent="0.25">
      <c r="A836" s="3">
        <v>835</v>
      </c>
      <c r="B836" s="13">
        <v>37</v>
      </c>
      <c r="C836" t="s">
        <v>1757</v>
      </c>
      <c r="D836" s="35">
        <v>44139</v>
      </c>
      <c r="E836" t="s">
        <v>1808</v>
      </c>
    </row>
    <row r="837" spans="1:5" x14ac:dyDescent="0.25">
      <c r="A837" s="3">
        <v>836</v>
      </c>
      <c r="B837" s="13">
        <v>37</v>
      </c>
      <c r="C837" t="s">
        <v>1758</v>
      </c>
      <c r="D837" s="35">
        <v>44139</v>
      </c>
      <c r="E837" t="s">
        <v>1807</v>
      </c>
    </row>
    <row r="838" spans="1:5" x14ac:dyDescent="0.25">
      <c r="A838" s="3">
        <v>837</v>
      </c>
      <c r="B838" s="13">
        <v>37</v>
      </c>
      <c r="C838" t="s">
        <v>1759</v>
      </c>
      <c r="D838" s="35">
        <v>44139</v>
      </c>
      <c r="E838" t="s">
        <v>1806</v>
      </c>
    </row>
    <row r="839" spans="1:5" x14ac:dyDescent="0.25">
      <c r="A839" s="3">
        <v>839</v>
      </c>
      <c r="B839" s="13">
        <v>37</v>
      </c>
      <c r="C839" t="s">
        <v>1760</v>
      </c>
      <c r="D839" s="35">
        <v>44139</v>
      </c>
      <c r="E839" t="s">
        <v>1815</v>
      </c>
    </row>
    <row r="840" spans="1:5" x14ac:dyDescent="0.25">
      <c r="A840" s="3">
        <v>840</v>
      </c>
      <c r="B840" s="13">
        <v>37</v>
      </c>
      <c r="C840" t="s">
        <v>1761</v>
      </c>
      <c r="D840" s="35">
        <v>44139</v>
      </c>
      <c r="E840" t="s">
        <v>1825</v>
      </c>
    </row>
    <row r="841" spans="1:5" x14ac:dyDescent="0.25">
      <c r="A841" s="3">
        <v>841</v>
      </c>
      <c r="B841" s="13">
        <v>37</v>
      </c>
      <c r="C841" t="s">
        <v>1762</v>
      </c>
      <c r="D841" s="35">
        <v>44139</v>
      </c>
      <c r="E841" t="s">
        <v>1824</v>
      </c>
    </row>
    <row r="842" spans="1:5" x14ac:dyDescent="0.25">
      <c r="A842" s="3">
        <v>842</v>
      </c>
      <c r="B842" s="13">
        <v>37</v>
      </c>
      <c r="C842" t="s">
        <v>1763</v>
      </c>
      <c r="D842" s="35">
        <v>44139</v>
      </c>
      <c r="E842" t="s">
        <v>1823</v>
      </c>
    </row>
    <row r="843" spans="1:5" x14ac:dyDescent="0.25">
      <c r="A843" s="3">
        <v>843</v>
      </c>
      <c r="B843" s="13">
        <v>37</v>
      </c>
      <c r="C843" t="s">
        <v>1764</v>
      </c>
      <c r="D843" s="35">
        <v>44139</v>
      </c>
      <c r="E843" t="s">
        <v>1822</v>
      </c>
    </row>
    <row r="844" spans="1:5" x14ac:dyDescent="0.25">
      <c r="A844" s="3">
        <v>844</v>
      </c>
      <c r="B844" s="13">
        <v>37</v>
      </c>
      <c r="C844" t="s">
        <v>1765</v>
      </c>
      <c r="D844" s="35">
        <v>44139</v>
      </c>
      <c r="E844" t="s">
        <v>1821</v>
      </c>
    </row>
    <row r="845" spans="1:5" x14ac:dyDescent="0.25">
      <c r="A845" s="3">
        <v>845</v>
      </c>
      <c r="B845" s="13">
        <v>37</v>
      </c>
      <c r="C845" t="s">
        <v>1766</v>
      </c>
      <c r="D845" s="35">
        <v>44139</v>
      </c>
      <c r="E845" t="s">
        <v>1820</v>
      </c>
    </row>
    <row r="846" spans="1:5" x14ac:dyDescent="0.25">
      <c r="A846" s="3">
        <v>846</v>
      </c>
      <c r="B846" s="13">
        <v>37</v>
      </c>
      <c r="C846" t="s">
        <v>1767</v>
      </c>
      <c r="D846" s="35">
        <v>44139</v>
      </c>
      <c r="E846" t="s">
        <v>1819</v>
      </c>
    </row>
    <row r="847" spans="1:5" x14ac:dyDescent="0.25">
      <c r="A847" s="3">
        <v>847</v>
      </c>
      <c r="B847" s="13">
        <v>37</v>
      </c>
      <c r="C847" t="s">
        <v>1768</v>
      </c>
      <c r="D847" s="35">
        <v>44139</v>
      </c>
      <c r="E847" t="s">
        <v>1818</v>
      </c>
    </row>
    <row r="848" spans="1:5" x14ac:dyDescent="0.25">
      <c r="A848" s="3">
        <v>848</v>
      </c>
      <c r="B848" s="13">
        <v>37</v>
      </c>
      <c r="C848" t="s">
        <v>1769</v>
      </c>
      <c r="D848" s="35">
        <v>44139</v>
      </c>
      <c r="E848" t="s">
        <v>1817</v>
      </c>
    </row>
    <row r="849" spans="1:5" x14ac:dyDescent="0.25">
      <c r="A849" s="3">
        <v>849</v>
      </c>
      <c r="B849" s="13">
        <v>37</v>
      </c>
      <c r="C849" t="s">
        <v>1770</v>
      </c>
      <c r="D849" s="35">
        <v>44139</v>
      </c>
      <c r="E849" t="s">
        <v>1816</v>
      </c>
    </row>
    <row r="850" spans="1:5" x14ac:dyDescent="0.25">
      <c r="A850" s="3">
        <v>850</v>
      </c>
      <c r="B850" s="13">
        <v>37</v>
      </c>
      <c r="C850" t="s">
        <v>1732</v>
      </c>
      <c r="D850" s="35">
        <v>44147</v>
      </c>
      <c r="E850" t="s">
        <v>1787</v>
      </c>
    </row>
    <row r="851" spans="1:5" x14ac:dyDescent="0.25">
      <c r="A851" s="3">
        <v>851</v>
      </c>
      <c r="B851" s="13">
        <v>37</v>
      </c>
      <c r="C851" t="s">
        <v>1826</v>
      </c>
      <c r="D851" s="35">
        <v>44147</v>
      </c>
      <c r="E851" t="s">
        <v>1864</v>
      </c>
    </row>
    <row r="852" spans="1:5" x14ac:dyDescent="0.25">
      <c r="A852" s="3">
        <v>852</v>
      </c>
      <c r="B852" s="13">
        <v>37</v>
      </c>
      <c r="C852" t="s">
        <v>1827</v>
      </c>
      <c r="D852" s="35">
        <v>44147</v>
      </c>
      <c r="E852" t="s">
        <v>1863</v>
      </c>
    </row>
    <row r="853" spans="1:5" x14ac:dyDescent="0.25">
      <c r="A853" s="3">
        <v>853</v>
      </c>
      <c r="B853" s="13">
        <v>37</v>
      </c>
      <c r="C853" t="s">
        <v>1828</v>
      </c>
      <c r="D853" s="35">
        <v>44147</v>
      </c>
      <c r="E853" t="s">
        <v>1862</v>
      </c>
    </row>
    <row r="854" spans="1:5" x14ac:dyDescent="0.25">
      <c r="A854" s="3">
        <v>854</v>
      </c>
      <c r="B854" s="13">
        <v>37</v>
      </c>
      <c r="C854" t="s">
        <v>1829</v>
      </c>
      <c r="D854" s="35">
        <v>44147</v>
      </c>
      <c r="E854" t="s">
        <v>1861</v>
      </c>
    </row>
    <row r="855" spans="1:5" x14ac:dyDescent="0.25">
      <c r="A855" s="3">
        <v>855</v>
      </c>
      <c r="B855" s="13">
        <v>37</v>
      </c>
      <c r="C855" t="s">
        <v>1830</v>
      </c>
      <c r="D855" s="35">
        <v>44147</v>
      </c>
      <c r="E855" t="s">
        <v>1860</v>
      </c>
    </row>
    <row r="856" spans="1:5" x14ac:dyDescent="0.25">
      <c r="A856" s="3">
        <v>856</v>
      </c>
      <c r="B856" s="13">
        <v>37</v>
      </c>
      <c r="C856" t="s">
        <v>1831</v>
      </c>
      <c r="D856" s="35">
        <v>44147</v>
      </c>
      <c r="E856" t="s">
        <v>1859</v>
      </c>
    </row>
    <row r="857" spans="1:5" x14ac:dyDescent="0.25">
      <c r="A857" s="3">
        <v>857</v>
      </c>
      <c r="B857" s="13">
        <v>37</v>
      </c>
      <c r="C857" t="s">
        <v>1832</v>
      </c>
      <c r="D857" s="35">
        <v>44147</v>
      </c>
      <c r="E857" t="s">
        <v>1858</v>
      </c>
    </row>
    <row r="858" spans="1:5" x14ac:dyDescent="0.25">
      <c r="A858" s="3">
        <v>858</v>
      </c>
      <c r="B858" s="13">
        <v>37</v>
      </c>
      <c r="C858" t="s">
        <v>1833</v>
      </c>
      <c r="D858" s="35">
        <v>44147</v>
      </c>
      <c r="E858" t="s">
        <v>1857</v>
      </c>
    </row>
    <row r="859" spans="1:5" x14ac:dyDescent="0.25">
      <c r="A859" s="3">
        <v>859</v>
      </c>
      <c r="B859" s="13">
        <v>37</v>
      </c>
      <c r="C859" t="s">
        <v>1834</v>
      </c>
      <c r="D859" s="35">
        <v>44147</v>
      </c>
      <c r="E859" t="s">
        <v>1856</v>
      </c>
    </row>
    <row r="860" spans="1:5" x14ac:dyDescent="0.25">
      <c r="A860" s="3">
        <v>860</v>
      </c>
      <c r="B860" s="13">
        <v>37</v>
      </c>
      <c r="C860" t="s">
        <v>1835</v>
      </c>
      <c r="D860" s="35">
        <v>44147</v>
      </c>
      <c r="E860" t="s">
        <v>1855</v>
      </c>
    </row>
    <row r="861" spans="1:5" x14ac:dyDescent="0.25">
      <c r="A861" s="3">
        <v>861</v>
      </c>
      <c r="B861" s="13">
        <v>37</v>
      </c>
      <c r="C861" t="s">
        <v>1836</v>
      </c>
      <c r="D861" s="35">
        <v>44147</v>
      </c>
      <c r="E861" t="s">
        <v>1854</v>
      </c>
    </row>
    <row r="862" spans="1:5" x14ac:dyDescent="0.25">
      <c r="A862" s="3">
        <v>862</v>
      </c>
      <c r="B862" s="13">
        <v>37</v>
      </c>
      <c r="C862" t="s">
        <v>1837</v>
      </c>
      <c r="D862" s="35">
        <v>44147</v>
      </c>
      <c r="E862" t="s">
        <v>1853</v>
      </c>
    </row>
    <row r="863" spans="1:5" x14ac:dyDescent="0.25">
      <c r="A863" s="3">
        <v>863</v>
      </c>
      <c r="B863" s="13">
        <v>37</v>
      </c>
      <c r="C863" t="s">
        <v>1838</v>
      </c>
      <c r="D863" s="35">
        <v>44147</v>
      </c>
      <c r="E863" t="s">
        <v>1852</v>
      </c>
    </row>
    <row r="864" spans="1:5" x14ac:dyDescent="0.25">
      <c r="A864" s="3">
        <v>864</v>
      </c>
      <c r="B864" s="13">
        <v>37</v>
      </c>
      <c r="C864" t="s">
        <v>1845</v>
      </c>
      <c r="D864" s="35">
        <v>44147</v>
      </c>
      <c r="E864" t="s">
        <v>1851</v>
      </c>
    </row>
    <row r="865" spans="1:5" x14ac:dyDescent="0.25">
      <c r="A865" s="3">
        <v>865</v>
      </c>
      <c r="B865" s="13">
        <v>37</v>
      </c>
      <c r="C865" t="s">
        <v>1846</v>
      </c>
      <c r="D865" s="35">
        <v>44147</v>
      </c>
      <c r="E865" t="s">
        <v>1850</v>
      </c>
    </row>
    <row r="866" spans="1:5" x14ac:dyDescent="0.25">
      <c r="A866" s="3">
        <v>866</v>
      </c>
      <c r="B866" s="13">
        <v>37</v>
      </c>
      <c r="C866" t="s">
        <v>1839</v>
      </c>
      <c r="D866" s="35">
        <v>44147</v>
      </c>
      <c r="E866" t="s">
        <v>1849</v>
      </c>
    </row>
    <row r="867" spans="1:5" x14ac:dyDescent="0.25">
      <c r="A867" s="3">
        <v>867</v>
      </c>
      <c r="B867" s="13">
        <v>37</v>
      </c>
      <c r="C867" t="s">
        <v>1840</v>
      </c>
      <c r="D867" s="35">
        <v>44147</v>
      </c>
      <c r="E867" t="s">
        <v>1848</v>
      </c>
    </row>
    <row r="868" spans="1:5" x14ac:dyDescent="0.25">
      <c r="A868" s="3">
        <v>868</v>
      </c>
      <c r="B868" s="13">
        <v>37</v>
      </c>
      <c r="C868" t="s">
        <v>1841</v>
      </c>
      <c r="D868" s="35">
        <v>44147</v>
      </c>
      <c r="E868" t="s">
        <v>1847</v>
      </c>
    </row>
    <row r="869" spans="1:5" x14ac:dyDescent="0.25">
      <c r="A869" s="3">
        <v>869</v>
      </c>
      <c r="B869" s="13">
        <v>37</v>
      </c>
      <c r="C869" t="s">
        <v>1842</v>
      </c>
      <c r="D869" s="35">
        <v>44147</v>
      </c>
      <c r="E869" t="s">
        <v>1865</v>
      </c>
    </row>
    <row r="870" spans="1:5" x14ac:dyDescent="0.25">
      <c r="A870" s="3">
        <v>870</v>
      </c>
      <c r="B870" s="13">
        <v>37</v>
      </c>
      <c r="C870" t="s">
        <v>1843</v>
      </c>
      <c r="D870" s="35">
        <v>44147</v>
      </c>
      <c r="E870" t="s">
        <v>1867</v>
      </c>
    </row>
    <row r="871" spans="1:5" x14ac:dyDescent="0.25">
      <c r="A871" s="3">
        <v>871</v>
      </c>
      <c r="B871" s="13">
        <v>37</v>
      </c>
      <c r="C871" t="s">
        <v>1844</v>
      </c>
      <c r="D871" s="35">
        <v>44147</v>
      </c>
      <c r="E871" t="s">
        <v>1866</v>
      </c>
    </row>
    <row r="872" spans="1:5" x14ac:dyDescent="0.25">
      <c r="A872" s="3">
        <v>872</v>
      </c>
      <c r="B872" s="13">
        <v>36</v>
      </c>
      <c r="C872" t="s">
        <v>1868</v>
      </c>
      <c r="D872" s="35">
        <v>44165</v>
      </c>
      <c r="E872" t="s">
        <v>1925</v>
      </c>
    </row>
    <row r="873" spans="1:5" x14ac:dyDescent="0.25">
      <c r="A873" s="3">
        <v>873</v>
      </c>
      <c r="B873" s="13">
        <v>36</v>
      </c>
      <c r="C873" t="s">
        <v>1869</v>
      </c>
      <c r="D873" s="35">
        <v>44165</v>
      </c>
      <c r="E873" t="s">
        <v>1926</v>
      </c>
    </row>
    <row r="874" spans="1:5" x14ac:dyDescent="0.25">
      <c r="A874" s="3">
        <v>874</v>
      </c>
      <c r="B874" s="13">
        <v>36</v>
      </c>
      <c r="C874" t="s">
        <v>1870</v>
      </c>
      <c r="D874" s="35">
        <v>44165</v>
      </c>
      <c r="E874" t="s">
        <v>1927</v>
      </c>
    </row>
    <row r="875" spans="1:5" x14ac:dyDescent="0.25">
      <c r="A875" s="3">
        <v>875</v>
      </c>
      <c r="B875" s="13">
        <v>36</v>
      </c>
      <c r="C875" t="s">
        <v>1871</v>
      </c>
      <c r="D875" s="35">
        <v>44165</v>
      </c>
      <c r="E875" t="s">
        <v>1928</v>
      </c>
    </row>
    <row r="876" spans="1:5" x14ac:dyDescent="0.25">
      <c r="A876" s="3">
        <v>876</v>
      </c>
      <c r="B876" s="13">
        <v>36</v>
      </c>
      <c r="C876" t="s">
        <v>1872</v>
      </c>
      <c r="D876" s="35">
        <v>44165</v>
      </c>
      <c r="E876" t="s">
        <v>1929</v>
      </c>
    </row>
    <row r="877" spans="1:5" x14ac:dyDescent="0.25">
      <c r="A877" s="3">
        <v>877</v>
      </c>
      <c r="B877" s="13">
        <v>36</v>
      </c>
      <c r="C877" t="s">
        <v>1873</v>
      </c>
      <c r="D877" s="35">
        <v>44165</v>
      </c>
      <c r="E877" t="s">
        <v>1930</v>
      </c>
    </row>
    <row r="878" spans="1:5" x14ac:dyDescent="0.25">
      <c r="A878" s="3">
        <v>878</v>
      </c>
      <c r="B878" s="13">
        <v>36</v>
      </c>
      <c r="C878" t="s">
        <v>1874</v>
      </c>
      <c r="D878" s="35">
        <v>44165</v>
      </c>
      <c r="E878" t="s">
        <v>1931</v>
      </c>
    </row>
    <row r="879" spans="1:5" x14ac:dyDescent="0.25">
      <c r="A879" s="3">
        <v>879</v>
      </c>
      <c r="B879" s="13">
        <v>36</v>
      </c>
      <c r="C879" t="s">
        <v>1875</v>
      </c>
      <c r="D879" s="35">
        <v>44165</v>
      </c>
      <c r="E879" t="s">
        <v>1932</v>
      </c>
    </row>
    <row r="880" spans="1:5" x14ac:dyDescent="0.25">
      <c r="A880" s="3">
        <v>880</v>
      </c>
      <c r="B880" s="13">
        <v>36</v>
      </c>
      <c r="C880" t="s">
        <v>1876</v>
      </c>
      <c r="D880" s="35">
        <v>44165</v>
      </c>
      <c r="E880" t="s">
        <v>1933</v>
      </c>
    </row>
    <row r="881" spans="1:5" x14ac:dyDescent="0.25">
      <c r="A881" s="3">
        <v>881</v>
      </c>
      <c r="B881" s="13">
        <v>36</v>
      </c>
      <c r="C881" t="s">
        <v>1877</v>
      </c>
      <c r="D881" s="35">
        <v>44165</v>
      </c>
      <c r="E881" t="s">
        <v>1934</v>
      </c>
    </row>
    <row r="882" spans="1:5" x14ac:dyDescent="0.25">
      <c r="A882" s="3">
        <v>882</v>
      </c>
      <c r="B882" s="13">
        <v>36</v>
      </c>
      <c r="C882" t="s">
        <v>1878</v>
      </c>
      <c r="D882" s="35">
        <v>44165</v>
      </c>
      <c r="E882" t="s">
        <v>1935</v>
      </c>
    </row>
    <row r="883" spans="1:5" x14ac:dyDescent="0.25">
      <c r="A883" s="3">
        <v>883</v>
      </c>
      <c r="B883" s="13">
        <v>36</v>
      </c>
      <c r="C883" t="s">
        <v>1879</v>
      </c>
      <c r="D883" s="35">
        <v>44165</v>
      </c>
      <c r="E883" t="s">
        <v>1946</v>
      </c>
    </row>
    <row r="884" spans="1:5" x14ac:dyDescent="0.25">
      <c r="A884" s="3">
        <v>884</v>
      </c>
      <c r="B884" s="13">
        <v>36</v>
      </c>
      <c r="C884" t="s">
        <v>1880</v>
      </c>
      <c r="D884" s="35">
        <v>44165</v>
      </c>
      <c r="E884" t="s">
        <v>1947</v>
      </c>
    </row>
    <row r="885" spans="1:5" x14ac:dyDescent="0.25">
      <c r="A885" s="3">
        <v>885</v>
      </c>
      <c r="B885" s="13">
        <v>36</v>
      </c>
      <c r="C885" t="s">
        <v>1881</v>
      </c>
      <c r="D885" s="35">
        <v>44165</v>
      </c>
      <c r="E885" t="s">
        <v>1945</v>
      </c>
    </row>
    <row r="886" spans="1:5" x14ac:dyDescent="0.25">
      <c r="A886" s="3">
        <v>886</v>
      </c>
      <c r="B886" s="13">
        <v>36</v>
      </c>
      <c r="C886" t="s">
        <v>1882</v>
      </c>
      <c r="D886" s="35">
        <v>44165</v>
      </c>
      <c r="E886" t="s">
        <v>1944</v>
      </c>
    </row>
    <row r="887" spans="1:5" x14ac:dyDescent="0.25">
      <c r="A887" s="3">
        <v>887</v>
      </c>
      <c r="B887" s="13">
        <v>36</v>
      </c>
      <c r="C887" t="s">
        <v>1883</v>
      </c>
      <c r="D887" s="35">
        <v>44165</v>
      </c>
      <c r="E887" t="s">
        <v>1943</v>
      </c>
    </row>
    <row r="888" spans="1:5" x14ac:dyDescent="0.25">
      <c r="A888" s="3">
        <v>888</v>
      </c>
      <c r="B888" s="13">
        <v>36</v>
      </c>
      <c r="C888" t="s">
        <v>1884</v>
      </c>
      <c r="D888" s="35">
        <v>44165</v>
      </c>
      <c r="E888" t="s">
        <v>1942</v>
      </c>
    </row>
    <row r="889" spans="1:5" x14ac:dyDescent="0.25">
      <c r="A889" s="3">
        <v>889</v>
      </c>
      <c r="B889" s="13">
        <v>36</v>
      </c>
      <c r="C889" t="s">
        <v>1885</v>
      </c>
      <c r="D889" s="35">
        <v>44165</v>
      </c>
      <c r="E889" t="s">
        <v>1941</v>
      </c>
    </row>
    <row r="890" spans="1:5" x14ac:dyDescent="0.25">
      <c r="A890" s="3">
        <v>890</v>
      </c>
      <c r="B890" s="13">
        <v>36</v>
      </c>
      <c r="C890" t="s">
        <v>1886</v>
      </c>
      <c r="D890" s="35">
        <v>44165</v>
      </c>
      <c r="E890" t="s">
        <v>1940</v>
      </c>
    </row>
    <row r="891" spans="1:5" x14ac:dyDescent="0.25">
      <c r="A891" s="3">
        <v>891</v>
      </c>
      <c r="B891" s="13">
        <v>36</v>
      </c>
      <c r="C891" t="s">
        <v>1887</v>
      </c>
      <c r="D891" s="35">
        <v>44165</v>
      </c>
      <c r="E891" t="s">
        <v>1939</v>
      </c>
    </row>
    <row r="892" spans="1:5" x14ac:dyDescent="0.25">
      <c r="A892" s="3">
        <v>892</v>
      </c>
      <c r="B892" s="13">
        <v>36</v>
      </c>
      <c r="C892" t="s">
        <v>1888</v>
      </c>
      <c r="D892" s="35">
        <v>44165</v>
      </c>
      <c r="E892" t="s">
        <v>1938</v>
      </c>
    </row>
    <row r="893" spans="1:5" x14ac:dyDescent="0.25">
      <c r="A893" s="3">
        <v>893</v>
      </c>
      <c r="B893" s="13">
        <v>36</v>
      </c>
      <c r="C893" t="s">
        <v>1889</v>
      </c>
      <c r="D893" s="35">
        <v>44165</v>
      </c>
      <c r="E893" t="s">
        <v>1937</v>
      </c>
    </row>
    <row r="894" spans="1:5" x14ac:dyDescent="0.25">
      <c r="A894" s="3">
        <v>894</v>
      </c>
      <c r="B894" s="13">
        <v>36</v>
      </c>
      <c r="C894" t="s">
        <v>1890</v>
      </c>
      <c r="D894" s="35">
        <v>44165</v>
      </c>
      <c r="E894" t="s">
        <v>1936</v>
      </c>
    </row>
    <row r="895" spans="1:5" x14ac:dyDescent="0.25">
      <c r="A895" s="3">
        <v>895</v>
      </c>
      <c r="B895" s="13">
        <v>36</v>
      </c>
      <c r="C895" t="s">
        <v>1891</v>
      </c>
      <c r="D895" s="35">
        <v>44165</v>
      </c>
      <c r="E895" t="s">
        <v>1976</v>
      </c>
    </row>
    <row r="896" spans="1:5" x14ac:dyDescent="0.25">
      <c r="A896" s="3">
        <v>896</v>
      </c>
      <c r="B896" s="13">
        <v>36</v>
      </c>
      <c r="C896" t="s">
        <v>1892</v>
      </c>
      <c r="D896" s="35">
        <v>44165</v>
      </c>
      <c r="E896" t="s">
        <v>1975</v>
      </c>
    </row>
    <row r="897" spans="1:5" x14ac:dyDescent="0.25">
      <c r="A897" s="3">
        <v>897</v>
      </c>
      <c r="B897" s="13">
        <v>36</v>
      </c>
      <c r="C897" t="s">
        <v>1893</v>
      </c>
      <c r="D897" s="35">
        <v>44165</v>
      </c>
      <c r="E897" t="s">
        <v>1977</v>
      </c>
    </row>
    <row r="898" spans="1:5" x14ac:dyDescent="0.25">
      <c r="A898" s="3">
        <v>898</v>
      </c>
      <c r="B898" s="13">
        <v>36</v>
      </c>
      <c r="C898" t="s">
        <v>1894</v>
      </c>
      <c r="D898" s="35">
        <v>44165</v>
      </c>
      <c r="E898" t="s">
        <v>1969</v>
      </c>
    </row>
    <row r="899" spans="1:5" x14ac:dyDescent="0.25">
      <c r="A899" s="3">
        <v>899</v>
      </c>
      <c r="B899" s="13">
        <v>36</v>
      </c>
      <c r="C899" t="s">
        <v>1895</v>
      </c>
      <c r="D899" s="35">
        <v>44165</v>
      </c>
      <c r="E899" t="s">
        <v>1972</v>
      </c>
    </row>
    <row r="900" spans="1:5" x14ac:dyDescent="0.25">
      <c r="A900" s="3">
        <v>900</v>
      </c>
      <c r="B900" s="13">
        <v>36</v>
      </c>
      <c r="C900" t="s">
        <v>1896</v>
      </c>
      <c r="D900" s="35">
        <v>44165</v>
      </c>
      <c r="E900" t="s">
        <v>1978</v>
      </c>
    </row>
    <row r="901" spans="1:5" x14ac:dyDescent="0.25">
      <c r="A901" s="3">
        <v>901</v>
      </c>
      <c r="B901" s="13">
        <v>36</v>
      </c>
      <c r="C901" t="s">
        <v>1897</v>
      </c>
      <c r="D901" s="35">
        <v>44165</v>
      </c>
      <c r="E901" t="s">
        <v>1979</v>
      </c>
    </row>
    <row r="902" spans="1:5" x14ac:dyDescent="0.25">
      <c r="A902" s="3">
        <v>902</v>
      </c>
      <c r="B902" s="13">
        <v>36</v>
      </c>
      <c r="C902" t="s">
        <v>1898</v>
      </c>
      <c r="D902" s="35">
        <v>44165</v>
      </c>
      <c r="E902" t="s">
        <v>1973</v>
      </c>
    </row>
    <row r="903" spans="1:5" x14ac:dyDescent="0.25">
      <c r="A903" s="3">
        <v>903</v>
      </c>
      <c r="B903" s="13">
        <v>36</v>
      </c>
      <c r="C903" t="s">
        <v>1899</v>
      </c>
      <c r="D903" s="35">
        <v>44165</v>
      </c>
      <c r="E903" t="s">
        <v>1980</v>
      </c>
    </row>
    <row r="904" spans="1:5" x14ac:dyDescent="0.25">
      <c r="A904" s="3">
        <v>904</v>
      </c>
      <c r="B904" s="13">
        <v>36</v>
      </c>
      <c r="C904" t="s">
        <v>1900</v>
      </c>
      <c r="D904" s="35">
        <v>44165</v>
      </c>
      <c r="E904" t="s">
        <v>1981</v>
      </c>
    </row>
    <row r="905" spans="1:5" x14ac:dyDescent="0.25">
      <c r="A905" s="3">
        <v>905</v>
      </c>
      <c r="B905" s="13">
        <v>36</v>
      </c>
      <c r="C905" t="s">
        <v>1901</v>
      </c>
      <c r="D905" s="35">
        <v>44165</v>
      </c>
      <c r="E905" t="s">
        <v>1982</v>
      </c>
    </row>
    <row r="906" spans="1:5" x14ac:dyDescent="0.25">
      <c r="A906" s="3">
        <v>906</v>
      </c>
      <c r="B906" s="13">
        <v>36</v>
      </c>
      <c r="C906" t="s">
        <v>1902</v>
      </c>
      <c r="D906" s="35">
        <v>44165</v>
      </c>
      <c r="E906" t="s">
        <v>1970</v>
      </c>
    </row>
    <row r="907" spans="1:5" x14ac:dyDescent="0.25">
      <c r="A907" s="3">
        <v>907</v>
      </c>
      <c r="B907" s="13">
        <v>36</v>
      </c>
      <c r="C907" t="s">
        <v>1903</v>
      </c>
      <c r="D907" s="35">
        <v>44165</v>
      </c>
      <c r="E907" t="s">
        <v>1974</v>
      </c>
    </row>
    <row r="908" spans="1:5" x14ac:dyDescent="0.25">
      <c r="A908" s="3">
        <v>908</v>
      </c>
      <c r="B908" s="13">
        <v>36</v>
      </c>
      <c r="C908" t="s">
        <v>1904</v>
      </c>
      <c r="D908" s="35">
        <v>44165</v>
      </c>
      <c r="E908" t="s">
        <v>1971</v>
      </c>
    </row>
    <row r="909" spans="1:5" x14ac:dyDescent="0.25">
      <c r="A909" s="3">
        <v>909</v>
      </c>
      <c r="B909" s="13">
        <v>36</v>
      </c>
      <c r="C909" t="s">
        <v>1905</v>
      </c>
      <c r="D909" s="35">
        <v>44165</v>
      </c>
      <c r="E909" t="s">
        <v>1983</v>
      </c>
    </row>
    <row r="910" spans="1:5" x14ac:dyDescent="0.25">
      <c r="A910" s="3">
        <v>910</v>
      </c>
      <c r="B910" s="13">
        <v>36</v>
      </c>
      <c r="C910" t="s">
        <v>1906</v>
      </c>
      <c r="D910" s="35">
        <v>44165</v>
      </c>
      <c r="E910" t="s">
        <v>1968</v>
      </c>
    </row>
    <row r="911" spans="1:5" x14ac:dyDescent="0.25">
      <c r="A911" s="3">
        <v>912</v>
      </c>
      <c r="B911" s="13">
        <v>36</v>
      </c>
      <c r="C911" t="s">
        <v>1907</v>
      </c>
      <c r="D911" s="35">
        <v>44165</v>
      </c>
      <c r="E911" t="s">
        <v>1967</v>
      </c>
    </row>
    <row r="912" spans="1:5" x14ac:dyDescent="0.25">
      <c r="A912" s="3">
        <v>913</v>
      </c>
      <c r="B912" s="13">
        <v>36</v>
      </c>
      <c r="C912" t="s">
        <v>1908</v>
      </c>
      <c r="D912" s="35">
        <v>44165</v>
      </c>
      <c r="E912" t="s">
        <v>1966</v>
      </c>
    </row>
    <row r="913" spans="1:5" x14ac:dyDescent="0.25">
      <c r="A913" s="3">
        <v>914</v>
      </c>
      <c r="B913" s="13">
        <v>36</v>
      </c>
      <c r="C913" t="s">
        <v>1948</v>
      </c>
      <c r="D913" s="35">
        <v>44165</v>
      </c>
      <c r="E913" t="s">
        <v>1965</v>
      </c>
    </row>
    <row r="914" spans="1:5" x14ac:dyDescent="0.25">
      <c r="A914" s="3">
        <v>915</v>
      </c>
      <c r="B914" s="13">
        <v>36</v>
      </c>
      <c r="C914" t="s">
        <v>1909</v>
      </c>
      <c r="D914" s="35">
        <v>44165</v>
      </c>
      <c r="E914" t="s">
        <v>1964</v>
      </c>
    </row>
    <row r="915" spans="1:5" x14ac:dyDescent="0.25">
      <c r="A915" s="3">
        <v>916</v>
      </c>
      <c r="B915" s="13">
        <v>36</v>
      </c>
      <c r="C915" t="s">
        <v>1910</v>
      </c>
      <c r="D915" s="35">
        <v>44165</v>
      </c>
      <c r="E915" t="s">
        <v>1963</v>
      </c>
    </row>
    <row r="916" spans="1:5" x14ac:dyDescent="0.25">
      <c r="A916" s="3">
        <v>917</v>
      </c>
      <c r="B916" s="13">
        <v>36</v>
      </c>
      <c r="C916" t="s">
        <v>1911</v>
      </c>
      <c r="D916" s="35">
        <v>44165</v>
      </c>
      <c r="E916" t="s">
        <v>1962</v>
      </c>
    </row>
    <row r="917" spans="1:5" x14ac:dyDescent="0.25">
      <c r="A917" s="3">
        <v>918</v>
      </c>
      <c r="B917" s="13">
        <v>36</v>
      </c>
      <c r="C917" t="s">
        <v>1912</v>
      </c>
      <c r="D917" s="35">
        <v>44165</v>
      </c>
      <c r="E917" t="s">
        <v>1961</v>
      </c>
    </row>
    <row r="918" spans="1:5" x14ac:dyDescent="0.25">
      <c r="A918" s="3">
        <v>919</v>
      </c>
      <c r="B918" s="13">
        <v>36</v>
      </c>
      <c r="C918" t="s">
        <v>1913</v>
      </c>
      <c r="D918" s="35">
        <v>44165</v>
      </c>
      <c r="E918" t="s">
        <v>1960</v>
      </c>
    </row>
    <row r="919" spans="1:5" x14ac:dyDescent="0.25">
      <c r="A919" s="3">
        <v>920</v>
      </c>
      <c r="B919" s="13">
        <v>36</v>
      </c>
      <c r="C919" t="s">
        <v>1914</v>
      </c>
      <c r="D919" s="35">
        <v>44165</v>
      </c>
      <c r="E919" t="s">
        <v>1959</v>
      </c>
    </row>
    <row r="920" spans="1:5" x14ac:dyDescent="0.25">
      <c r="A920" s="3">
        <v>921</v>
      </c>
      <c r="B920" s="13">
        <v>36</v>
      </c>
      <c r="C920" t="s">
        <v>1915</v>
      </c>
      <c r="D920" s="35">
        <v>44165</v>
      </c>
      <c r="E920" t="s">
        <v>1958</v>
      </c>
    </row>
    <row r="921" spans="1:5" x14ac:dyDescent="0.25">
      <c r="A921" s="3">
        <v>922</v>
      </c>
      <c r="B921" s="13">
        <v>36</v>
      </c>
      <c r="C921" t="s">
        <v>1916</v>
      </c>
      <c r="D921" s="35">
        <v>44165</v>
      </c>
      <c r="E921" t="s">
        <v>1957</v>
      </c>
    </row>
    <row r="922" spans="1:5" x14ac:dyDescent="0.25">
      <c r="A922" s="3">
        <v>924</v>
      </c>
      <c r="B922" s="13">
        <v>36</v>
      </c>
      <c r="C922" t="s">
        <v>1917</v>
      </c>
      <c r="D922" s="35">
        <v>44165</v>
      </c>
      <c r="E922" t="s">
        <v>1956</v>
      </c>
    </row>
    <row r="923" spans="1:5" x14ac:dyDescent="0.25">
      <c r="A923" s="3">
        <v>925</v>
      </c>
      <c r="B923" s="13">
        <v>36</v>
      </c>
      <c r="C923" t="s">
        <v>1918</v>
      </c>
      <c r="D923" s="35">
        <v>44165</v>
      </c>
      <c r="E923" t="s">
        <v>1955</v>
      </c>
    </row>
    <row r="924" spans="1:5" x14ac:dyDescent="0.25">
      <c r="A924" s="3">
        <v>926</v>
      </c>
      <c r="B924" s="13">
        <v>36</v>
      </c>
      <c r="C924" t="s">
        <v>1919</v>
      </c>
      <c r="D924" s="35">
        <v>44165</v>
      </c>
      <c r="E924" t="s">
        <v>1954</v>
      </c>
    </row>
    <row r="925" spans="1:5" x14ac:dyDescent="0.25">
      <c r="A925" s="3">
        <v>927</v>
      </c>
      <c r="B925" s="13">
        <v>36</v>
      </c>
      <c r="C925" t="s">
        <v>1920</v>
      </c>
      <c r="D925" s="35">
        <v>44165</v>
      </c>
      <c r="E925" t="s">
        <v>1953</v>
      </c>
    </row>
    <row r="926" spans="1:5" x14ac:dyDescent="0.25">
      <c r="A926" s="3">
        <v>928</v>
      </c>
      <c r="B926" s="13">
        <v>36</v>
      </c>
      <c r="C926" t="s">
        <v>1921</v>
      </c>
      <c r="D926" s="35">
        <v>44165</v>
      </c>
      <c r="E926" t="s">
        <v>1952</v>
      </c>
    </row>
    <row r="927" spans="1:5" x14ac:dyDescent="0.25">
      <c r="A927" s="3">
        <v>929</v>
      </c>
      <c r="B927" s="13">
        <v>36</v>
      </c>
      <c r="C927" t="s">
        <v>1922</v>
      </c>
      <c r="D927" s="35">
        <v>44165</v>
      </c>
      <c r="E927" t="s">
        <v>1951</v>
      </c>
    </row>
    <row r="928" spans="1:5" x14ac:dyDescent="0.25">
      <c r="A928" s="3">
        <v>930</v>
      </c>
      <c r="B928" s="13">
        <v>36</v>
      </c>
      <c r="C928" t="s">
        <v>1923</v>
      </c>
      <c r="D928" s="35">
        <v>44165</v>
      </c>
      <c r="E928" t="s">
        <v>1950</v>
      </c>
    </row>
    <row r="929" spans="1:5" x14ac:dyDescent="0.25">
      <c r="A929" s="3">
        <v>931</v>
      </c>
      <c r="B929" s="13">
        <v>36</v>
      </c>
      <c r="C929" t="s">
        <v>1924</v>
      </c>
      <c r="D929" s="35">
        <v>44165</v>
      </c>
      <c r="E929" t="s">
        <v>1949</v>
      </c>
    </row>
    <row r="930" spans="1:5" x14ac:dyDescent="0.25">
      <c r="A930" s="3">
        <v>932</v>
      </c>
      <c r="B930" s="13">
        <v>1</v>
      </c>
      <c r="C930" t="s">
        <v>1984</v>
      </c>
      <c r="D930" s="35">
        <v>44172</v>
      </c>
      <c r="E930" t="s">
        <v>2026</v>
      </c>
    </row>
    <row r="931" spans="1:5" x14ac:dyDescent="0.25">
      <c r="A931" s="3">
        <v>933</v>
      </c>
      <c r="B931" s="13">
        <v>1</v>
      </c>
      <c r="C931" t="s">
        <v>1985</v>
      </c>
      <c r="D931" s="35">
        <v>44172</v>
      </c>
      <c r="E931" t="s">
        <v>2025</v>
      </c>
    </row>
    <row r="932" spans="1:5" x14ac:dyDescent="0.25">
      <c r="A932" s="3">
        <v>934</v>
      </c>
      <c r="B932" s="13">
        <v>1</v>
      </c>
      <c r="C932" t="s">
        <v>1986</v>
      </c>
      <c r="D932" s="35">
        <v>44172</v>
      </c>
      <c r="E932" t="s">
        <v>2024</v>
      </c>
    </row>
    <row r="933" spans="1:5" x14ac:dyDescent="0.25">
      <c r="A933" s="3">
        <v>935</v>
      </c>
      <c r="B933" s="13">
        <v>3</v>
      </c>
      <c r="C933" t="s">
        <v>1987</v>
      </c>
      <c r="D933" s="35">
        <v>44172</v>
      </c>
      <c r="E933" t="s">
        <v>2023</v>
      </c>
    </row>
    <row r="934" spans="1:5" x14ac:dyDescent="0.25">
      <c r="A934" s="3">
        <v>936</v>
      </c>
      <c r="B934" s="13">
        <v>3</v>
      </c>
      <c r="C934" t="s">
        <v>1988</v>
      </c>
      <c r="D934" s="35">
        <v>44172</v>
      </c>
      <c r="E934" t="s">
        <v>2022</v>
      </c>
    </row>
    <row r="935" spans="1:5" x14ac:dyDescent="0.25">
      <c r="A935" s="3">
        <v>937</v>
      </c>
      <c r="B935" s="13">
        <v>3</v>
      </c>
      <c r="C935" t="s">
        <v>1989</v>
      </c>
      <c r="D935" s="35">
        <v>44172</v>
      </c>
      <c r="E935" t="s">
        <v>2021</v>
      </c>
    </row>
    <row r="936" spans="1:5" x14ac:dyDescent="0.25">
      <c r="A936" s="3">
        <v>938</v>
      </c>
      <c r="B936" s="13">
        <v>3</v>
      </c>
      <c r="C936" t="s">
        <v>1990</v>
      </c>
      <c r="D936" s="35">
        <v>44172</v>
      </c>
      <c r="E936" t="s">
        <v>2020</v>
      </c>
    </row>
    <row r="937" spans="1:5" x14ac:dyDescent="0.25">
      <c r="A937" s="3">
        <v>939</v>
      </c>
      <c r="B937" s="13">
        <v>3</v>
      </c>
      <c r="C937" t="s">
        <v>1991</v>
      </c>
      <c r="D937" s="35">
        <v>44172</v>
      </c>
      <c r="E937" t="s">
        <v>2019</v>
      </c>
    </row>
    <row r="938" spans="1:5" x14ac:dyDescent="0.25">
      <c r="A938" s="3">
        <v>940</v>
      </c>
      <c r="B938" s="13">
        <v>3</v>
      </c>
      <c r="C938" t="s">
        <v>1992</v>
      </c>
      <c r="D938" s="35">
        <v>44172</v>
      </c>
      <c r="E938" t="s">
        <v>2037</v>
      </c>
    </row>
    <row r="939" spans="1:5" x14ac:dyDescent="0.25">
      <c r="A939" s="3">
        <v>941</v>
      </c>
      <c r="B939" s="13">
        <v>3</v>
      </c>
      <c r="C939" t="s">
        <v>1993</v>
      </c>
      <c r="D939" s="35">
        <v>44172</v>
      </c>
      <c r="E939" t="s">
        <v>2033</v>
      </c>
    </row>
    <row r="940" spans="1:5" x14ac:dyDescent="0.25">
      <c r="A940" s="3">
        <v>942</v>
      </c>
      <c r="B940" s="13">
        <v>3</v>
      </c>
      <c r="C940" t="s">
        <v>1994</v>
      </c>
      <c r="D940" s="35">
        <v>44172</v>
      </c>
      <c r="E940" t="s">
        <v>2036</v>
      </c>
    </row>
    <row r="941" spans="1:5" x14ac:dyDescent="0.25">
      <c r="A941" s="3">
        <v>943</v>
      </c>
      <c r="B941" s="13">
        <v>3</v>
      </c>
      <c r="C941" t="s">
        <v>1995</v>
      </c>
      <c r="D941" s="35">
        <v>44172</v>
      </c>
      <c r="E941" t="s">
        <v>2032</v>
      </c>
    </row>
    <row r="942" spans="1:5" x14ac:dyDescent="0.25">
      <c r="A942" s="3">
        <v>944</v>
      </c>
      <c r="B942" s="13">
        <v>3</v>
      </c>
      <c r="C942" t="s">
        <v>1996</v>
      </c>
      <c r="D942" s="35">
        <v>44172</v>
      </c>
      <c r="E942" t="s">
        <v>2031</v>
      </c>
    </row>
    <row r="943" spans="1:5" x14ac:dyDescent="0.25">
      <c r="A943" s="3">
        <v>945</v>
      </c>
      <c r="B943" s="13">
        <v>3</v>
      </c>
      <c r="C943" t="s">
        <v>1997</v>
      </c>
      <c r="D943" s="35">
        <v>44172</v>
      </c>
      <c r="E943" t="s">
        <v>2035</v>
      </c>
    </row>
    <row r="944" spans="1:5" x14ac:dyDescent="0.25">
      <c r="A944" s="3">
        <v>946</v>
      </c>
      <c r="B944" s="13">
        <v>3</v>
      </c>
      <c r="C944" t="s">
        <v>1998</v>
      </c>
      <c r="D944" s="35">
        <v>44172</v>
      </c>
      <c r="E944" t="s">
        <v>2030</v>
      </c>
    </row>
    <row r="945" spans="1:5" x14ac:dyDescent="0.25">
      <c r="A945" s="3">
        <v>947</v>
      </c>
      <c r="B945" s="13">
        <v>3</v>
      </c>
      <c r="C945" t="s">
        <v>1999</v>
      </c>
      <c r="D945" s="35">
        <v>44172</v>
      </c>
      <c r="E945" t="s">
        <v>2035</v>
      </c>
    </row>
    <row r="946" spans="1:5" x14ac:dyDescent="0.25">
      <c r="A946" s="3">
        <v>948</v>
      </c>
      <c r="B946" s="13">
        <v>3</v>
      </c>
      <c r="C946" t="s">
        <v>2000</v>
      </c>
      <c r="D946" s="35">
        <v>44172</v>
      </c>
      <c r="E946" t="s">
        <v>2029</v>
      </c>
    </row>
    <row r="947" spans="1:5" x14ac:dyDescent="0.25">
      <c r="A947" s="3">
        <v>949</v>
      </c>
      <c r="B947" s="13">
        <v>3</v>
      </c>
      <c r="C947" t="s">
        <v>2001</v>
      </c>
      <c r="D947" s="35">
        <v>44172</v>
      </c>
      <c r="E947" t="s">
        <v>2028</v>
      </c>
    </row>
    <row r="948" spans="1:5" x14ac:dyDescent="0.25">
      <c r="A948" s="3">
        <v>950</v>
      </c>
      <c r="B948" s="13">
        <v>3</v>
      </c>
      <c r="C948" t="s">
        <v>2002</v>
      </c>
      <c r="D948" s="35">
        <v>44172</v>
      </c>
      <c r="E948" t="s">
        <v>2034</v>
      </c>
    </row>
    <row r="949" spans="1:5" x14ac:dyDescent="0.25">
      <c r="A949" s="3">
        <v>951</v>
      </c>
      <c r="B949" s="13">
        <v>3</v>
      </c>
      <c r="C949" t="s">
        <v>2003</v>
      </c>
      <c r="D949" s="35">
        <v>44172</v>
      </c>
      <c r="E949" t="s">
        <v>2034</v>
      </c>
    </row>
    <row r="950" spans="1:5" x14ac:dyDescent="0.25">
      <c r="A950" s="3">
        <v>952</v>
      </c>
      <c r="B950" s="13">
        <v>3</v>
      </c>
      <c r="C950" t="s">
        <v>2004</v>
      </c>
      <c r="D950" s="35">
        <v>44172</v>
      </c>
      <c r="E950" t="s">
        <v>2027</v>
      </c>
    </row>
    <row r="951" spans="1:5" x14ac:dyDescent="0.25">
      <c r="A951" s="3">
        <v>953</v>
      </c>
      <c r="B951" s="13">
        <v>1</v>
      </c>
      <c r="C951" t="s">
        <v>2005</v>
      </c>
      <c r="D951" s="35">
        <v>44173</v>
      </c>
      <c r="E951" t="s">
        <v>2038</v>
      </c>
    </row>
    <row r="952" spans="1:5" x14ac:dyDescent="0.25">
      <c r="A952" s="3">
        <v>954</v>
      </c>
      <c r="B952" s="13">
        <v>1</v>
      </c>
      <c r="C952" t="s">
        <v>2006</v>
      </c>
      <c r="D952" s="35">
        <v>44173</v>
      </c>
      <c r="E952" t="s">
        <v>2039</v>
      </c>
    </row>
    <row r="953" spans="1:5" x14ac:dyDescent="0.25">
      <c r="A953" s="3">
        <v>955</v>
      </c>
      <c r="B953" s="13">
        <v>10</v>
      </c>
      <c r="C953" t="s">
        <v>2007</v>
      </c>
      <c r="D953" s="35">
        <v>44173</v>
      </c>
      <c r="E953" t="s">
        <v>2040</v>
      </c>
    </row>
    <row r="954" spans="1:5" x14ac:dyDescent="0.25">
      <c r="A954" s="3">
        <v>956</v>
      </c>
      <c r="B954" s="13">
        <v>10</v>
      </c>
      <c r="C954" t="s">
        <v>2041</v>
      </c>
      <c r="D954" s="35">
        <v>44173</v>
      </c>
      <c r="E954" t="s">
        <v>2042</v>
      </c>
    </row>
    <row r="955" spans="1:5" x14ac:dyDescent="0.25">
      <c r="A955" s="3">
        <v>957</v>
      </c>
      <c r="B955" s="13">
        <v>10</v>
      </c>
      <c r="C955" t="s">
        <v>2008</v>
      </c>
      <c r="D955" s="35">
        <v>44173</v>
      </c>
      <c r="E955" t="s">
        <v>2043</v>
      </c>
    </row>
    <row r="956" spans="1:5" x14ac:dyDescent="0.25">
      <c r="A956" s="3">
        <v>958</v>
      </c>
      <c r="B956" s="13">
        <v>10</v>
      </c>
      <c r="C956" t="s">
        <v>2009</v>
      </c>
      <c r="D956" s="35">
        <v>44173</v>
      </c>
      <c r="E956" t="s">
        <v>2044</v>
      </c>
    </row>
    <row r="957" spans="1:5" x14ac:dyDescent="0.25">
      <c r="A957" s="3">
        <v>959</v>
      </c>
      <c r="B957" s="13">
        <v>10</v>
      </c>
      <c r="C957" t="s">
        <v>2010</v>
      </c>
      <c r="D957" s="35">
        <v>44173</v>
      </c>
      <c r="E957" t="s">
        <v>2045</v>
      </c>
    </row>
    <row r="958" spans="1:5" x14ac:dyDescent="0.25">
      <c r="A958" s="3">
        <v>960</v>
      </c>
      <c r="B958" s="13">
        <v>10</v>
      </c>
      <c r="C958" t="s">
        <v>2011</v>
      </c>
      <c r="D958" s="35">
        <v>44173</v>
      </c>
      <c r="E958" t="s">
        <v>2046</v>
      </c>
    </row>
    <row r="959" spans="1:5" x14ac:dyDescent="0.25">
      <c r="A959" s="3">
        <v>961</v>
      </c>
      <c r="B959" s="13">
        <v>10</v>
      </c>
      <c r="C959" t="s">
        <v>2012</v>
      </c>
      <c r="D959" s="35">
        <v>44173</v>
      </c>
      <c r="E959" t="s">
        <v>2048</v>
      </c>
    </row>
    <row r="960" spans="1:5" x14ac:dyDescent="0.25">
      <c r="A960" s="3">
        <v>962</v>
      </c>
      <c r="B960" s="13">
        <v>6</v>
      </c>
      <c r="C960" t="s">
        <v>2013</v>
      </c>
      <c r="D960" s="35">
        <v>44173</v>
      </c>
      <c r="E960" t="s">
        <v>2047</v>
      </c>
    </row>
    <row r="961" spans="1:5" x14ac:dyDescent="0.25">
      <c r="A961" s="3">
        <v>963</v>
      </c>
      <c r="B961" s="13">
        <v>6</v>
      </c>
      <c r="C961" t="s">
        <v>2014</v>
      </c>
      <c r="D961" s="35">
        <v>44173</v>
      </c>
      <c r="E961" t="s">
        <v>2053</v>
      </c>
    </row>
    <row r="962" spans="1:5" x14ac:dyDescent="0.25">
      <c r="A962" s="3">
        <v>965</v>
      </c>
      <c r="B962" s="13">
        <v>31</v>
      </c>
      <c r="C962" t="s">
        <v>2015</v>
      </c>
      <c r="D962" s="35">
        <v>44173</v>
      </c>
      <c r="E962" t="s">
        <v>2052</v>
      </c>
    </row>
    <row r="963" spans="1:5" x14ac:dyDescent="0.25">
      <c r="A963" s="3">
        <v>966</v>
      </c>
      <c r="B963" s="13">
        <v>11</v>
      </c>
      <c r="C963" t="s">
        <v>2016</v>
      </c>
      <c r="D963" s="35">
        <v>44173</v>
      </c>
      <c r="E963" t="s">
        <v>2051</v>
      </c>
    </row>
    <row r="964" spans="1:5" x14ac:dyDescent="0.25">
      <c r="A964" s="3">
        <v>967</v>
      </c>
      <c r="B964" s="13">
        <v>11</v>
      </c>
      <c r="C964" t="s">
        <v>2017</v>
      </c>
      <c r="D964" s="35">
        <v>44173</v>
      </c>
      <c r="E964" t="s">
        <v>2050</v>
      </c>
    </row>
    <row r="965" spans="1:5" x14ac:dyDescent="0.25">
      <c r="A965" s="3">
        <v>968</v>
      </c>
      <c r="B965" s="13">
        <v>11</v>
      </c>
      <c r="C965" t="s">
        <v>2018</v>
      </c>
      <c r="D965" s="35">
        <v>44173</v>
      </c>
      <c r="E965" t="s">
        <v>2049</v>
      </c>
    </row>
    <row r="966" spans="1:5" x14ac:dyDescent="0.25">
      <c r="A966" s="3">
        <v>969</v>
      </c>
      <c r="B966" s="13">
        <v>11</v>
      </c>
      <c r="C966" t="s">
        <v>2054</v>
      </c>
      <c r="D966" s="35">
        <v>44173</v>
      </c>
      <c r="E966" t="s">
        <v>2057</v>
      </c>
    </row>
    <row r="967" spans="1:5" x14ac:dyDescent="0.25">
      <c r="A967" s="3">
        <v>970</v>
      </c>
      <c r="B967" s="13">
        <v>11</v>
      </c>
      <c r="C967" t="s">
        <v>2055</v>
      </c>
      <c r="D967" s="35">
        <v>44173</v>
      </c>
      <c r="E967" t="s">
        <v>2056</v>
      </c>
    </row>
    <row r="968" spans="1:5" x14ac:dyDescent="0.25">
      <c r="A968" s="3">
        <v>971</v>
      </c>
      <c r="B968" s="13">
        <v>18</v>
      </c>
      <c r="C968" t="s">
        <v>2058</v>
      </c>
      <c r="D968" s="35">
        <v>44179</v>
      </c>
      <c r="E968" t="s">
        <v>2063</v>
      </c>
    </row>
    <row r="969" spans="1:5" x14ac:dyDescent="0.25">
      <c r="A969" s="3">
        <v>972</v>
      </c>
      <c r="B969" s="13">
        <v>18</v>
      </c>
      <c r="C969" t="s">
        <v>2059</v>
      </c>
      <c r="D969" s="35">
        <v>44179</v>
      </c>
      <c r="E969" t="s">
        <v>2064</v>
      </c>
    </row>
    <row r="970" spans="1:5" x14ac:dyDescent="0.25">
      <c r="A970" s="3">
        <v>973</v>
      </c>
      <c r="B970" s="13">
        <v>18</v>
      </c>
      <c r="C970" t="s">
        <v>2060</v>
      </c>
      <c r="D970" s="35">
        <v>44179</v>
      </c>
      <c r="E970" t="s">
        <v>2065</v>
      </c>
    </row>
    <row r="971" spans="1:5" x14ac:dyDescent="0.25">
      <c r="A971" s="3">
        <v>974</v>
      </c>
      <c r="B971" s="13">
        <v>18</v>
      </c>
      <c r="C971" t="s">
        <v>2061</v>
      </c>
      <c r="D971" s="35">
        <v>44179</v>
      </c>
      <c r="E971" t="s">
        <v>2066</v>
      </c>
    </row>
    <row r="972" spans="1:5" x14ac:dyDescent="0.25">
      <c r="A972" s="3">
        <v>975</v>
      </c>
      <c r="B972" s="13">
        <v>18</v>
      </c>
      <c r="C972" t="s">
        <v>2062</v>
      </c>
      <c r="D972" s="35">
        <v>44179</v>
      </c>
      <c r="E972" t="s">
        <v>2067</v>
      </c>
    </row>
    <row r="973" spans="1:5" x14ac:dyDescent="0.25">
      <c r="A973" s="3">
        <v>976</v>
      </c>
      <c r="B973" s="13">
        <v>6</v>
      </c>
      <c r="C973" t="s">
        <v>2068</v>
      </c>
      <c r="D973" s="35">
        <v>44179</v>
      </c>
      <c r="E973" t="s">
        <v>2074</v>
      </c>
    </row>
    <row r="974" spans="1:5" x14ac:dyDescent="0.25">
      <c r="A974" s="3">
        <v>977</v>
      </c>
      <c r="B974" s="13">
        <v>6</v>
      </c>
      <c r="C974" t="s">
        <v>2069</v>
      </c>
      <c r="D974" s="35">
        <v>44179</v>
      </c>
      <c r="E974" t="s">
        <v>2074</v>
      </c>
    </row>
    <row r="975" spans="1:5" x14ac:dyDescent="0.25">
      <c r="A975" s="3">
        <v>978</v>
      </c>
      <c r="B975" s="13">
        <v>6</v>
      </c>
      <c r="C975" t="s">
        <v>2070</v>
      </c>
      <c r="D975" s="35">
        <v>44179</v>
      </c>
      <c r="E975" t="s">
        <v>2074</v>
      </c>
    </row>
    <row r="976" spans="1:5" x14ac:dyDescent="0.25">
      <c r="A976" s="3">
        <v>979</v>
      </c>
      <c r="B976" s="13">
        <v>6</v>
      </c>
      <c r="C976" t="s">
        <v>2071</v>
      </c>
      <c r="D976" s="35">
        <v>44179</v>
      </c>
      <c r="E976" t="s">
        <v>2074</v>
      </c>
    </row>
    <row r="977" spans="1:5" x14ac:dyDescent="0.25">
      <c r="A977" s="3">
        <v>980</v>
      </c>
      <c r="B977" s="13">
        <v>6</v>
      </c>
      <c r="C977" t="s">
        <v>2072</v>
      </c>
      <c r="D977" s="35">
        <v>44179</v>
      </c>
      <c r="E977" t="s">
        <v>2074</v>
      </c>
    </row>
    <row r="978" spans="1:5" x14ac:dyDescent="0.25">
      <c r="A978" s="3">
        <v>981</v>
      </c>
      <c r="B978" s="13">
        <v>6</v>
      </c>
      <c r="C978" t="s">
        <v>2073</v>
      </c>
      <c r="D978" s="35">
        <v>44179</v>
      </c>
      <c r="E978" t="s">
        <v>2074</v>
      </c>
    </row>
    <row r="979" spans="1:5" x14ac:dyDescent="0.25">
      <c r="A979" s="3">
        <v>982</v>
      </c>
      <c r="B979" s="13">
        <v>6</v>
      </c>
      <c r="C979" t="s">
        <v>2074</v>
      </c>
      <c r="D979" s="35">
        <v>44179</v>
      </c>
      <c r="E979" t="s">
        <v>2074</v>
      </c>
    </row>
    <row r="980" spans="1:5" x14ac:dyDescent="0.25">
      <c r="A980" s="3">
        <v>983</v>
      </c>
      <c r="B980" s="13">
        <v>19</v>
      </c>
      <c r="C980" t="s">
        <v>2086</v>
      </c>
      <c r="D980" s="35">
        <v>44182</v>
      </c>
      <c r="E980" t="s">
        <v>2086</v>
      </c>
    </row>
    <row r="981" spans="1:5" x14ac:dyDescent="0.25">
      <c r="A981" s="3">
        <v>984</v>
      </c>
      <c r="B981" s="13">
        <v>19</v>
      </c>
      <c r="C981" t="s">
        <v>2075</v>
      </c>
      <c r="D981" s="35">
        <v>44182</v>
      </c>
      <c r="E981" t="s">
        <v>2094</v>
      </c>
    </row>
    <row r="982" spans="1:5" x14ac:dyDescent="0.25">
      <c r="A982" s="3">
        <v>985</v>
      </c>
      <c r="B982" s="13">
        <v>19</v>
      </c>
      <c r="C982" t="s">
        <v>2076</v>
      </c>
      <c r="D982" s="35">
        <v>44182</v>
      </c>
      <c r="E982" t="s">
        <v>2095</v>
      </c>
    </row>
    <row r="983" spans="1:5" x14ac:dyDescent="0.25">
      <c r="A983" s="3">
        <v>986</v>
      </c>
      <c r="B983" s="13">
        <v>24</v>
      </c>
      <c r="C983" t="s">
        <v>2077</v>
      </c>
      <c r="D983" s="35">
        <v>44182</v>
      </c>
      <c r="E983" t="s">
        <v>2096</v>
      </c>
    </row>
    <row r="984" spans="1:5" x14ac:dyDescent="0.25">
      <c r="A984" s="3">
        <v>987</v>
      </c>
      <c r="B984" s="13">
        <v>32</v>
      </c>
      <c r="C984" t="s">
        <v>2078</v>
      </c>
      <c r="D984" s="35">
        <v>44182</v>
      </c>
      <c r="E984" t="s">
        <v>2093</v>
      </c>
    </row>
    <row r="985" spans="1:5" x14ac:dyDescent="0.25">
      <c r="A985" s="3">
        <v>988</v>
      </c>
      <c r="B985" s="13">
        <v>32</v>
      </c>
      <c r="C985" t="s">
        <v>2079</v>
      </c>
      <c r="D985" s="35">
        <v>44182</v>
      </c>
      <c r="E985" t="s">
        <v>2092</v>
      </c>
    </row>
    <row r="986" spans="1:5" x14ac:dyDescent="0.25">
      <c r="A986" s="3">
        <v>989</v>
      </c>
      <c r="B986" s="13">
        <v>32</v>
      </c>
      <c r="C986" t="s">
        <v>2080</v>
      </c>
      <c r="D986" s="35">
        <v>44182</v>
      </c>
      <c r="E986" t="s">
        <v>2091</v>
      </c>
    </row>
    <row r="987" spans="1:5" x14ac:dyDescent="0.25">
      <c r="A987" s="3">
        <v>990</v>
      </c>
      <c r="B987" s="13">
        <v>32</v>
      </c>
      <c r="C987" t="s">
        <v>2081</v>
      </c>
      <c r="D987" s="35">
        <v>44182</v>
      </c>
      <c r="E987" t="s">
        <v>2090</v>
      </c>
    </row>
    <row r="988" spans="1:5" x14ac:dyDescent="0.25">
      <c r="A988" s="3">
        <v>991</v>
      </c>
      <c r="B988" s="13">
        <v>32</v>
      </c>
      <c r="C988" t="s">
        <v>2082</v>
      </c>
      <c r="D988" s="35">
        <v>44182</v>
      </c>
      <c r="E988" t="s">
        <v>2089</v>
      </c>
    </row>
    <row r="989" spans="1:5" x14ac:dyDescent="0.25">
      <c r="A989" s="3">
        <v>992</v>
      </c>
      <c r="B989" s="13">
        <v>32</v>
      </c>
      <c r="C989" t="s">
        <v>2083</v>
      </c>
      <c r="D989" s="35">
        <v>44182</v>
      </c>
      <c r="E989" t="s">
        <v>2088</v>
      </c>
    </row>
    <row r="990" spans="1:5" x14ac:dyDescent="0.25">
      <c r="A990" s="3">
        <v>993</v>
      </c>
      <c r="B990" s="13">
        <v>32</v>
      </c>
      <c r="C990" t="s">
        <v>2084</v>
      </c>
      <c r="D990" s="35">
        <v>44182</v>
      </c>
      <c r="E990" t="s">
        <v>2087</v>
      </c>
    </row>
    <row r="991" spans="1:5" x14ac:dyDescent="0.25">
      <c r="A991" s="3">
        <v>994</v>
      </c>
      <c r="B991" s="13">
        <v>32</v>
      </c>
      <c r="C991" t="s">
        <v>2085</v>
      </c>
      <c r="D991" s="35">
        <v>44182</v>
      </c>
      <c r="E991" t="s">
        <v>2142</v>
      </c>
    </row>
    <row r="992" spans="1:5" x14ac:dyDescent="0.25">
      <c r="A992" s="3">
        <v>995</v>
      </c>
      <c r="B992" s="13">
        <v>26</v>
      </c>
      <c r="C992" t="s">
        <v>2097</v>
      </c>
      <c r="D992" s="35">
        <v>44194</v>
      </c>
      <c r="E992" t="s">
        <v>2133</v>
      </c>
    </row>
    <row r="993" spans="1:5" x14ac:dyDescent="0.25">
      <c r="A993" s="3">
        <v>996</v>
      </c>
      <c r="B993" s="13">
        <v>26</v>
      </c>
      <c r="C993" t="s">
        <v>2098</v>
      </c>
      <c r="D993" s="35">
        <v>44194</v>
      </c>
      <c r="E993" s="35" t="s">
        <v>2134</v>
      </c>
    </row>
    <row r="994" spans="1:5" x14ac:dyDescent="0.25">
      <c r="A994" s="3">
        <v>997</v>
      </c>
      <c r="B994" s="13">
        <v>26</v>
      </c>
      <c r="C994" t="s">
        <v>2099</v>
      </c>
      <c r="D994" s="35">
        <v>44194</v>
      </c>
      <c r="E994" t="s">
        <v>2135</v>
      </c>
    </row>
    <row r="995" spans="1:5" x14ac:dyDescent="0.25">
      <c r="A995" s="3">
        <v>998</v>
      </c>
      <c r="B995" s="13">
        <v>26</v>
      </c>
      <c r="C995" t="s">
        <v>2100</v>
      </c>
      <c r="D995" s="35">
        <v>44194</v>
      </c>
      <c r="E995" t="s">
        <v>2136</v>
      </c>
    </row>
    <row r="996" spans="1:5" x14ac:dyDescent="0.25">
      <c r="A996" s="3">
        <v>999</v>
      </c>
      <c r="B996" s="13">
        <v>8</v>
      </c>
      <c r="C996" t="s">
        <v>2101</v>
      </c>
      <c r="D996" s="35">
        <v>44194</v>
      </c>
      <c r="E996" t="s">
        <v>2137</v>
      </c>
    </row>
    <row r="997" spans="1:5" x14ac:dyDescent="0.25">
      <c r="A997" s="3">
        <v>1000</v>
      </c>
      <c r="B997" s="13">
        <v>8</v>
      </c>
      <c r="C997" t="s">
        <v>2102</v>
      </c>
      <c r="D997" s="35">
        <v>44194</v>
      </c>
      <c r="E997" t="s">
        <v>2138</v>
      </c>
    </row>
    <row r="998" spans="1:5" x14ac:dyDescent="0.25">
      <c r="A998" s="3">
        <v>1001</v>
      </c>
      <c r="B998" s="13">
        <v>12</v>
      </c>
      <c r="C998" t="s">
        <v>2103</v>
      </c>
      <c r="D998" s="35">
        <v>44194</v>
      </c>
      <c r="E998" t="s">
        <v>2139</v>
      </c>
    </row>
    <row r="999" spans="1:5" x14ac:dyDescent="0.25">
      <c r="A999" s="3">
        <v>1002</v>
      </c>
      <c r="B999" s="13">
        <v>23</v>
      </c>
      <c r="C999" t="s">
        <v>2104</v>
      </c>
      <c r="D999" s="35">
        <v>44194</v>
      </c>
      <c r="E999" t="s">
        <v>2140</v>
      </c>
    </row>
    <row r="1000" spans="1:5" x14ac:dyDescent="0.25">
      <c r="A1000" s="3">
        <v>1003</v>
      </c>
      <c r="B1000" s="13">
        <v>28</v>
      </c>
      <c r="C1000" t="s">
        <v>2105</v>
      </c>
      <c r="D1000" s="35">
        <v>44194</v>
      </c>
      <c r="E1000" t="s">
        <v>2141</v>
      </c>
    </row>
    <row r="1001" spans="1:5" x14ac:dyDescent="0.25">
      <c r="A1001" s="3">
        <v>1004</v>
      </c>
      <c r="B1001" s="13">
        <v>28</v>
      </c>
      <c r="C1001" t="s">
        <v>2106</v>
      </c>
      <c r="D1001" s="35">
        <v>44194</v>
      </c>
      <c r="E1001" t="s">
        <v>2132</v>
      </c>
    </row>
    <row r="1002" spans="1:5" x14ac:dyDescent="0.25">
      <c r="A1002" s="3">
        <v>1005</v>
      </c>
      <c r="C1002" t="s">
        <v>2107</v>
      </c>
      <c r="D1002" s="35">
        <v>44195</v>
      </c>
      <c r="E1002" t="s">
        <v>2144</v>
      </c>
    </row>
    <row r="1003" spans="1:5" x14ac:dyDescent="0.25">
      <c r="A1003" s="3">
        <v>1006</v>
      </c>
      <c r="C1003" t="s">
        <v>2108</v>
      </c>
      <c r="D1003" s="35">
        <v>44195</v>
      </c>
      <c r="E1003" t="s">
        <v>2145</v>
      </c>
    </row>
    <row r="1004" spans="1:5" x14ac:dyDescent="0.25">
      <c r="A1004" s="3">
        <v>1007</v>
      </c>
      <c r="C1004" t="s">
        <v>2109</v>
      </c>
      <c r="D1004" s="35">
        <v>44195</v>
      </c>
      <c r="E1004" t="s">
        <v>2146</v>
      </c>
    </row>
    <row r="1005" spans="1:5" x14ac:dyDescent="0.25">
      <c r="A1005" s="3">
        <v>1008</v>
      </c>
      <c r="C1005" t="s">
        <v>2110</v>
      </c>
      <c r="D1005" s="35">
        <v>44195</v>
      </c>
      <c r="E1005" t="s">
        <v>2147</v>
      </c>
    </row>
    <row r="1006" spans="1:5" x14ac:dyDescent="0.25">
      <c r="A1006" s="3">
        <v>1009</v>
      </c>
      <c r="C1006" t="s">
        <v>2143</v>
      </c>
      <c r="D1006" s="35">
        <v>44195</v>
      </c>
      <c r="E1006" t="s">
        <v>2148</v>
      </c>
    </row>
    <row r="1007" spans="1:5" x14ac:dyDescent="0.25">
      <c r="A1007" s="3">
        <v>1010</v>
      </c>
      <c r="C1007" t="s">
        <v>2149</v>
      </c>
      <c r="D1007" s="35">
        <v>44195</v>
      </c>
      <c r="E1007" t="s">
        <v>2150</v>
      </c>
    </row>
    <row r="1008" spans="1:5" x14ac:dyDescent="0.25">
      <c r="A1008" s="3">
        <v>1011</v>
      </c>
      <c r="C1008" t="s">
        <v>2111</v>
      </c>
      <c r="D1008" s="35">
        <v>44195</v>
      </c>
      <c r="E1008" t="s">
        <v>2151</v>
      </c>
    </row>
    <row r="1009" spans="1:5" x14ac:dyDescent="0.25">
      <c r="A1009" s="3">
        <v>1012</v>
      </c>
      <c r="C1009" t="s">
        <v>2112</v>
      </c>
      <c r="D1009" s="35">
        <v>44195</v>
      </c>
      <c r="E1009" t="s">
        <v>2132</v>
      </c>
    </row>
    <row r="1010" spans="1:5" x14ac:dyDescent="0.25">
      <c r="A1010" s="3">
        <v>1013</v>
      </c>
      <c r="C1010" t="s">
        <v>2114</v>
      </c>
      <c r="D1010" s="35">
        <v>44237</v>
      </c>
      <c r="E1010" t="s">
        <v>2131</v>
      </c>
    </row>
    <row r="1011" spans="1:5" x14ac:dyDescent="0.25">
      <c r="A1011" s="3">
        <v>1014</v>
      </c>
      <c r="C1011" t="s">
        <v>2115</v>
      </c>
      <c r="D1011" s="35">
        <v>44237</v>
      </c>
      <c r="E1011" t="s">
        <v>2130</v>
      </c>
    </row>
    <row r="1012" spans="1:5" x14ac:dyDescent="0.25">
      <c r="A1012" s="3">
        <v>1015</v>
      </c>
      <c r="C1012" t="s">
        <v>2122</v>
      </c>
      <c r="D1012" s="35">
        <v>44237</v>
      </c>
      <c r="E1012" t="s">
        <v>2129</v>
      </c>
    </row>
    <row r="1013" spans="1:5" x14ac:dyDescent="0.25">
      <c r="A1013" s="3">
        <v>1016</v>
      </c>
      <c r="C1013" t="s">
        <v>2116</v>
      </c>
      <c r="D1013" s="35">
        <v>44237</v>
      </c>
      <c r="E1013" t="s">
        <v>2128</v>
      </c>
    </row>
    <row r="1014" spans="1:5" x14ac:dyDescent="0.25">
      <c r="A1014" s="3">
        <v>1017</v>
      </c>
      <c r="C1014" t="s">
        <v>2117</v>
      </c>
      <c r="D1014" s="35">
        <v>44237</v>
      </c>
      <c r="E1014" t="s">
        <v>2127</v>
      </c>
    </row>
    <row r="1015" spans="1:5" x14ac:dyDescent="0.25">
      <c r="A1015" s="3">
        <v>1018</v>
      </c>
      <c r="C1015" t="s">
        <v>2118</v>
      </c>
      <c r="D1015" s="35">
        <v>44237</v>
      </c>
      <c r="E1015" t="s">
        <v>2126</v>
      </c>
    </row>
    <row r="1016" spans="1:5" x14ac:dyDescent="0.25">
      <c r="A1016" s="3">
        <v>1019</v>
      </c>
      <c r="C1016" t="s">
        <v>2119</v>
      </c>
      <c r="D1016" s="35">
        <v>44237</v>
      </c>
      <c r="E1016" t="s">
        <v>2125</v>
      </c>
    </row>
    <row r="1017" spans="1:5" x14ac:dyDescent="0.25">
      <c r="A1017" s="3">
        <v>1020</v>
      </c>
      <c r="C1017" t="s">
        <v>2120</v>
      </c>
      <c r="D1017" s="35">
        <v>44237</v>
      </c>
      <c r="E1017" t="s">
        <v>2124</v>
      </c>
    </row>
    <row r="1018" spans="1:5" x14ac:dyDescent="0.25">
      <c r="A1018" s="3">
        <v>1021</v>
      </c>
      <c r="C1018" t="s">
        <v>2121</v>
      </c>
      <c r="D1018" s="35">
        <v>44237</v>
      </c>
      <c r="E1018" t="s">
        <v>2123</v>
      </c>
    </row>
    <row r="1019" spans="1:5" x14ac:dyDescent="0.25">
      <c r="C1019" t="s">
        <v>2152</v>
      </c>
      <c r="D1019" s="35">
        <v>44286</v>
      </c>
      <c r="E1019" t="s">
        <v>2170</v>
      </c>
    </row>
    <row r="1020" spans="1:5" x14ac:dyDescent="0.25">
      <c r="C1020" t="s">
        <v>2153</v>
      </c>
      <c r="D1020" s="35">
        <v>44286</v>
      </c>
      <c r="E1020" t="s">
        <v>2167</v>
      </c>
    </row>
    <row r="1021" spans="1:5" x14ac:dyDescent="0.25">
      <c r="C1021" t="s">
        <v>2154</v>
      </c>
      <c r="D1021" s="35">
        <v>44286</v>
      </c>
      <c r="E1021" t="s">
        <v>2169</v>
      </c>
    </row>
    <row r="1022" spans="1:5" x14ac:dyDescent="0.25">
      <c r="C1022" t="s">
        <v>2155</v>
      </c>
      <c r="D1022" s="35">
        <v>44286</v>
      </c>
      <c r="E1022" t="s">
        <v>2168</v>
      </c>
    </row>
    <row r="1023" spans="1:5" x14ac:dyDescent="0.25">
      <c r="C1023" t="s">
        <v>2156</v>
      </c>
      <c r="D1023" s="35">
        <v>44286</v>
      </c>
      <c r="E1023" t="s">
        <v>2171</v>
      </c>
    </row>
    <row r="1024" spans="1:5" x14ac:dyDescent="0.25">
      <c r="C1024" t="s">
        <v>2164</v>
      </c>
      <c r="D1024" s="35">
        <v>44286</v>
      </c>
      <c r="E1024" t="s">
        <v>2172</v>
      </c>
    </row>
    <row r="1025" spans="3:5" x14ac:dyDescent="0.25">
      <c r="C1025" t="s">
        <v>2165</v>
      </c>
      <c r="D1025" s="35">
        <v>44286</v>
      </c>
      <c r="E1025" t="s">
        <v>2173</v>
      </c>
    </row>
    <row r="1026" spans="3:5" x14ac:dyDescent="0.25">
      <c r="C1026" t="s">
        <v>2157</v>
      </c>
      <c r="D1026" s="35">
        <v>44286</v>
      </c>
      <c r="E1026" t="s">
        <v>2174</v>
      </c>
    </row>
    <row r="1027" spans="3:5" x14ac:dyDescent="0.25">
      <c r="C1027" t="s">
        <v>2158</v>
      </c>
      <c r="D1027" s="35">
        <v>44286</v>
      </c>
      <c r="E1027" t="s">
        <v>2177</v>
      </c>
    </row>
    <row r="1028" spans="3:5" x14ac:dyDescent="0.25">
      <c r="C1028" t="s">
        <v>2159</v>
      </c>
      <c r="D1028" s="35">
        <v>44286</v>
      </c>
      <c r="E1028" t="s">
        <v>2176</v>
      </c>
    </row>
    <row r="1029" spans="3:5" x14ac:dyDescent="0.25">
      <c r="C1029" t="s">
        <v>2160</v>
      </c>
      <c r="D1029" s="35">
        <v>44286</v>
      </c>
      <c r="E1029" t="s">
        <v>2175</v>
      </c>
    </row>
    <row r="1030" spans="3:5" x14ac:dyDescent="0.25">
      <c r="C1030" t="s">
        <v>2161</v>
      </c>
      <c r="D1030" s="35">
        <v>44286</v>
      </c>
      <c r="E1030" t="s">
        <v>2178</v>
      </c>
    </row>
    <row r="1031" spans="3:5" x14ac:dyDescent="0.25">
      <c r="C1031" t="s">
        <v>2166</v>
      </c>
      <c r="D1031" s="35">
        <v>44286</v>
      </c>
      <c r="E1031" t="s">
        <v>2179</v>
      </c>
    </row>
    <row r="1032" spans="3:5" x14ac:dyDescent="0.25">
      <c r="C1032" t="s">
        <v>2162</v>
      </c>
      <c r="D1032" s="35">
        <v>44286</v>
      </c>
      <c r="E1032" t="s">
        <v>2181</v>
      </c>
    </row>
    <row r="1033" spans="3:5" x14ac:dyDescent="0.25">
      <c r="C1033" t="s">
        <v>2163</v>
      </c>
      <c r="D1033" s="35">
        <v>44286</v>
      </c>
      <c r="E1033" t="s">
        <v>2180</v>
      </c>
    </row>
    <row r="1034" spans="3:5" x14ac:dyDescent="0.25">
      <c r="C1034" t="s">
        <v>2182</v>
      </c>
      <c r="D1034" s="35">
        <v>44306</v>
      </c>
      <c r="E1034" t="s">
        <v>2190</v>
      </c>
    </row>
    <row r="1035" spans="3:5" x14ac:dyDescent="0.25">
      <c r="C1035" t="s">
        <v>2183</v>
      </c>
      <c r="D1035" s="35">
        <v>44306</v>
      </c>
      <c r="E1035" t="s">
        <v>2191</v>
      </c>
    </row>
    <row r="1036" spans="3:5" x14ac:dyDescent="0.25">
      <c r="C1036" t="s">
        <v>2184</v>
      </c>
      <c r="D1036" s="35">
        <v>44306</v>
      </c>
      <c r="E1036" t="s">
        <v>2192</v>
      </c>
    </row>
    <row r="1037" spans="3:5" x14ac:dyDescent="0.25">
      <c r="C1037" t="s">
        <v>2185</v>
      </c>
      <c r="D1037" s="35">
        <v>44306</v>
      </c>
      <c r="E1037" t="s">
        <v>2193</v>
      </c>
    </row>
    <row r="1038" spans="3:5" x14ac:dyDescent="0.25">
      <c r="C1038" t="s">
        <v>2186</v>
      </c>
      <c r="D1038" s="35">
        <v>44306</v>
      </c>
      <c r="E1038" t="s">
        <v>2194</v>
      </c>
    </row>
    <row r="1039" spans="3:5" x14ac:dyDescent="0.25">
      <c r="C1039" t="s">
        <v>2187</v>
      </c>
      <c r="D1039" s="35">
        <v>44306</v>
      </c>
      <c r="E1039" t="s">
        <v>2195</v>
      </c>
    </row>
    <row r="1040" spans="3:5" x14ac:dyDescent="0.25">
      <c r="C1040" t="s">
        <v>2188</v>
      </c>
      <c r="D1040" s="35">
        <v>44306</v>
      </c>
      <c r="E1040" t="s">
        <v>2196</v>
      </c>
    </row>
    <row r="1041" spans="3:5" x14ac:dyDescent="0.25">
      <c r="C1041" t="s">
        <v>2189</v>
      </c>
      <c r="D1041" s="35">
        <v>44306</v>
      </c>
      <c r="E1041" t="s">
        <v>2197</v>
      </c>
    </row>
    <row r="1042" spans="3:5" x14ac:dyDescent="0.25">
      <c r="C1042" t="s">
        <v>2198</v>
      </c>
      <c r="D1042" s="35">
        <v>44306</v>
      </c>
      <c r="E1042" t="s">
        <v>2205</v>
      </c>
    </row>
    <row r="1043" spans="3:5" x14ac:dyDescent="0.25">
      <c r="C1043" t="s">
        <v>2199</v>
      </c>
      <c r="D1043" s="35">
        <v>44306</v>
      </c>
      <c r="E1043" t="s">
        <v>2206</v>
      </c>
    </row>
    <row r="1044" spans="3:5" x14ac:dyDescent="0.25">
      <c r="C1044" t="s">
        <v>2200</v>
      </c>
      <c r="D1044" s="35">
        <v>44306</v>
      </c>
      <c r="E1044" t="s">
        <v>2207</v>
      </c>
    </row>
    <row r="1045" spans="3:5" x14ac:dyDescent="0.25">
      <c r="C1045" t="s">
        <v>2201</v>
      </c>
      <c r="D1045" s="35">
        <v>44306</v>
      </c>
      <c r="E1045" t="s">
        <v>2208</v>
      </c>
    </row>
    <row r="1046" spans="3:5" x14ac:dyDescent="0.25">
      <c r="C1046" t="s">
        <v>2202</v>
      </c>
      <c r="D1046" s="35">
        <v>44306</v>
      </c>
      <c r="E1046" t="s">
        <v>2208</v>
      </c>
    </row>
    <row r="1047" spans="3:5" x14ac:dyDescent="0.25">
      <c r="C1047" t="s">
        <v>2209</v>
      </c>
      <c r="D1047" s="35">
        <v>44306</v>
      </c>
      <c r="E1047" t="s">
        <v>2210</v>
      </c>
    </row>
    <row r="1048" spans="3:5" x14ac:dyDescent="0.25">
      <c r="C1048" t="s">
        <v>2203</v>
      </c>
      <c r="D1048" s="35">
        <v>44306</v>
      </c>
      <c r="E1048" t="s">
        <v>2211</v>
      </c>
    </row>
    <row r="1049" spans="3:5" x14ac:dyDescent="0.25">
      <c r="C1049" t="s">
        <v>2212</v>
      </c>
      <c r="D1049" s="35">
        <v>44306</v>
      </c>
      <c r="E1049" t="s">
        <v>2213</v>
      </c>
    </row>
    <row r="1050" spans="3:5" x14ac:dyDescent="0.25">
      <c r="C1050" t="s">
        <v>2204</v>
      </c>
      <c r="D1050" s="35">
        <v>44306</v>
      </c>
      <c r="E1050" t="s">
        <v>2214</v>
      </c>
    </row>
    <row r="1051" spans="3:5" x14ac:dyDescent="0.25">
      <c r="C1051" t="s">
        <v>2215</v>
      </c>
      <c r="D1051" s="35">
        <v>44306</v>
      </c>
      <c r="E1051" t="s">
        <v>2216</v>
      </c>
    </row>
    <row r="1052" spans="3:5" x14ac:dyDescent="0.25">
      <c r="C1052" t="s">
        <v>2217</v>
      </c>
      <c r="D1052" s="35">
        <v>44308</v>
      </c>
      <c r="E1052" t="s">
        <v>2222</v>
      </c>
    </row>
    <row r="1053" spans="3:5" x14ac:dyDescent="0.25">
      <c r="C1053" t="s">
        <v>2218</v>
      </c>
      <c r="D1053" s="35">
        <v>44308</v>
      </c>
      <c r="E1053" t="s">
        <v>2229</v>
      </c>
    </row>
    <row r="1054" spans="3:5" x14ac:dyDescent="0.25">
      <c r="C1054" t="s">
        <v>2219</v>
      </c>
      <c r="D1054" s="35">
        <v>44308</v>
      </c>
      <c r="E1054" t="s">
        <v>2228</v>
      </c>
    </row>
    <row r="1055" spans="3:5" x14ac:dyDescent="0.25">
      <c r="C1055" t="s">
        <v>2220</v>
      </c>
      <c r="D1055" s="35">
        <v>44308</v>
      </c>
      <c r="E1055" t="s">
        <v>2227</v>
      </c>
    </row>
    <row r="1056" spans="3:5" x14ac:dyDescent="0.25">
      <c r="C1056" t="s">
        <v>2221</v>
      </c>
      <c r="D1056" s="35">
        <v>44308</v>
      </c>
      <c r="E1056" t="s">
        <v>2223</v>
      </c>
    </row>
    <row r="1057" spans="3:5" x14ac:dyDescent="0.25">
      <c r="C1057" t="s">
        <v>2224</v>
      </c>
      <c r="D1057" s="35">
        <v>44473</v>
      </c>
      <c r="E1057" t="s">
        <v>2230</v>
      </c>
    </row>
    <row r="1058" spans="3:5" x14ac:dyDescent="0.25">
      <c r="C1058" t="s">
        <v>2225</v>
      </c>
      <c r="D1058" s="35">
        <v>44473</v>
      </c>
      <c r="E1058" t="s">
        <v>2231</v>
      </c>
    </row>
    <row r="1059" spans="3:5" x14ac:dyDescent="0.25">
      <c r="C1059" t="s">
        <v>2226</v>
      </c>
      <c r="D1059" s="35">
        <v>44473</v>
      </c>
      <c r="E1059" t="s">
        <v>2232</v>
      </c>
    </row>
    <row r="1060" spans="3:5" ht="15.75" thickBot="1" x14ac:dyDescent="0.3">
      <c r="C1060" s="45" t="s">
        <v>2256</v>
      </c>
      <c r="D1060" s="35">
        <v>44473</v>
      </c>
      <c r="E1060" t="s">
        <v>2233</v>
      </c>
    </row>
    <row r="1061" spans="3:5" x14ac:dyDescent="0.25">
      <c r="C1061" t="s">
        <v>2234</v>
      </c>
      <c r="D1061" s="35">
        <v>44477</v>
      </c>
      <c r="E1061" t="s">
        <v>2235</v>
      </c>
    </row>
    <row r="1062" spans="3:5" x14ac:dyDescent="0.25">
      <c r="C1062" t="s">
        <v>2236</v>
      </c>
      <c r="D1062" s="35">
        <v>44480</v>
      </c>
      <c r="E1062" t="s">
        <v>2237</v>
      </c>
    </row>
    <row r="1063" spans="3:5" x14ac:dyDescent="0.25">
      <c r="C1063" t="s">
        <v>2238</v>
      </c>
      <c r="D1063" s="35">
        <v>44480</v>
      </c>
      <c r="E1063" t="s">
        <v>2239</v>
      </c>
    </row>
    <row r="1064" spans="3:5" x14ac:dyDescent="0.25">
      <c r="C1064" t="s">
        <v>2240</v>
      </c>
      <c r="D1064" s="35">
        <v>44480</v>
      </c>
      <c r="E1064" t="s">
        <v>2241</v>
      </c>
    </row>
    <row r="1065" spans="3:5" x14ac:dyDescent="0.25">
      <c r="C1065" t="s">
        <v>2242</v>
      </c>
      <c r="D1065" s="35">
        <v>44480</v>
      </c>
      <c r="E1065" t="s">
        <v>2243</v>
      </c>
    </row>
    <row r="1066" spans="3:5" x14ac:dyDescent="0.25">
      <c r="C1066" t="s">
        <v>2244</v>
      </c>
      <c r="D1066" s="35">
        <v>44480</v>
      </c>
      <c r="E1066" t="s">
        <v>2245</v>
      </c>
    </row>
    <row r="1067" spans="3:5" x14ac:dyDescent="0.25">
      <c r="C1067" t="s">
        <v>2246</v>
      </c>
      <c r="D1067" s="35">
        <v>44480</v>
      </c>
      <c r="E1067" t="s">
        <v>2247</v>
      </c>
    </row>
    <row r="1068" spans="3:5" x14ac:dyDescent="0.25">
      <c r="C1068" t="s">
        <v>2248</v>
      </c>
      <c r="D1068" s="35">
        <v>44480</v>
      </c>
      <c r="E1068" t="s">
        <v>2249</v>
      </c>
    </row>
    <row r="1069" spans="3:5" x14ac:dyDescent="0.25">
      <c r="C1069" t="s">
        <v>2250</v>
      </c>
      <c r="D1069" s="35">
        <v>44480</v>
      </c>
      <c r="E1069" t="s">
        <v>2251</v>
      </c>
    </row>
    <row r="1070" spans="3:5" x14ac:dyDescent="0.25">
      <c r="C1070" t="s">
        <v>2252</v>
      </c>
      <c r="D1070" s="35">
        <v>44480</v>
      </c>
      <c r="E1070" t="s">
        <v>2253</v>
      </c>
    </row>
    <row r="1071" spans="3:5" x14ac:dyDescent="0.25">
      <c r="C1071" t="s">
        <v>2254</v>
      </c>
      <c r="D1071" s="35">
        <v>44480</v>
      </c>
      <c r="E1071" t="s">
        <v>2255</v>
      </c>
    </row>
    <row r="1072" spans="3:5" x14ac:dyDescent="0.25">
      <c r="C1072" t="s">
        <v>2257</v>
      </c>
      <c r="D1072" s="35">
        <v>44480</v>
      </c>
      <c r="E1072" t="s">
        <v>2258</v>
      </c>
    </row>
    <row r="1073" spans="3:5" x14ac:dyDescent="0.25">
      <c r="C1073" t="s">
        <v>2259</v>
      </c>
      <c r="D1073" s="35">
        <v>44480</v>
      </c>
      <c r="E1073" t="s">
        <v>2260</v>
      </c>
    </row>
    <row r="1074" spans="3:5" x14ac:dyDescent="0.25">
      <c r="C1074" t="s">
        <v>2262</v>
      </c>
      <c r="D1074" s="35">
        <v>44483</v>
      </c>
      <c r="E1074" t="s">
        <v>2261</v>
      </c>
    </row>
    <row r="1075" spans="3:5" x14ac:dyDescent="0.25">
      <c r="C1075" t="s">
        <v>2263</v>
      </c>
      <c r="D1075" s="35">
        <v>44519</v>
      </c>
      <c r="E1075" t="s">
        <v>2264</v>
      </c>
    </row>
    <row r="1076" spans="3:5" x14ac:dyDescent="0.25">
      <c r="C1076" t="s">
        <v>2265</v>
      </c>
      <c r="D1076" s="35">
        <v>44533</v>
      </c>
      <c r="E1076" t="s">
        <v>2291</v>
      </c>
    </row>
    <row r="1077" spans="3:5" x14ac:dyDescent="0.25">
      <c r="C1077" t="s">
        <v>2266</v>
      </c>
      <c r="D1077" s="35">
        <v>44533</v>
      </c>
      <c r="E1077" t="s">
        <v>2292</v>
      </c>
    </row>
    <row r="1078" spans="3:5" x14ac:dyDescent="0.25">
      <c r="C1078" t="s">
        <v>2267</v>
      </c>
      <c r="D1078" s="35">
        <v>44533</v>
      </c>
      <c r="E1078" t="s">
        <v>2293</v>
      </c>
    </row>
    <row r="1079" spans="3:5" x14ac:dyDescent="0.25">
      <c r="C1079" t="s">
        <v>2294</v>
      </c>
      <c r="D1079" s="35">
        <v>44533</v>
      </c>
      <c r="E1079" t="s">
        <v>2299</v>
      </c>
    </row>
    <row r="1080" spans="3:5" x14ac:dyDescent="0.25">
      <c r="C1080" t="s">
        <v>2295</v>
      </c>
      <c r="D1080" s="35">
        <v>44533</v>
      </c>
      <c r="E1080" t="s">
        <v>2300</v>
      </c>
    </row>
    <row r="1081" spans="3:5" x14ac:dyDescent="0.25">
      <c r="C1081" t="s">
        <v>2296</v>
      </c>
      <c r="D1081" s="35">
        <v>44533</v>
      </c>
      <c r="E1081" t="s">
        <v>2301</v>
      </c>
    </row>
    <row r="1082" spans="3:5" x14ac:dyDescent="0.25">
      <c r="C1082" t="s">
        <v>2297</v>
      </c>
      <c r="D1082" s="35">
        <v>44533</v>
      </c>
      <c r="E1082" t="s">
        <v>2302</v>
      </c>
    </row>
    <row r="1083" spans="3:5" x14ac:dyDescent="0.25">
      <c r="C1083" t="s">
        <v>2298</v>
      </c>
      <c r="D1083" s="35">
        <v>44533</v>
      </c>
      <c r="E1083" t="s">
        <v>2303</v>
      </c>
    </row>
    <row r="1084" spans="3:5" x14ac:dyDescent="0.25">
      <c r="C1084" t="s">
        <v>2268</v>
      </c>
      <c r="D1084" s="35">
        <v>44533</v>
      </c>
      <c r="E1084" t="s">
        <v>2304</v>
      </c>
    </row>
    <row r="1085" spans="3:5" x14ac:dyDescent="0.25">
      <c r="C1085" t="s">
        <v>2269</v>
      </c>
      <c r="D1085" s="35">
        <v>44533</v>
      </c>
      <c r="E1085" t="s">
        <v>2305</v>
      </c>
    </row>
    <row r="1086" spans="3:5" x14ac:dyDescent="0.25">
      <c r="C1086" t="s">
        <v>2270</v>
      </c>
      <c r="D1086" s="35">
        <v>44533</v>
      </c>
      <c r="E1086" t="s">
        <v>2306</v>
      </c>
    </row>
    <row r="1087" spans="3:5" x14ac:dyDescent="0.25">
      <c r="C1087" t="s">
        <v>2271</v>
      </c>
      <c r="D1087" s="35">
        <v>44533</v>
      </c>
      <c r="E1087" t="s">
        <v>2307</v>
      </c>
    </row>
    <row r="1088" spans="3:5" x14ac:dyDescent="0.25">
      <c r="C1088" t="s">
        <v>2272</v>
      </c>
      <c r="D1088" s="35">
        <v>44533</v>
      </c>
      <c r="E1088" t="s">
        <v>2308</v>
      </c>
    </row>
    <row r="1089" spans="3:5" x14ac:dyDescent="0.25">
      <c r="C1089" t="s">
        <v>2309</v>
      </c>
      <c r="D1089" s="35">
        <v>44536</v>
      </c>
      <c r="E1089" t="s">
        <v>2308</v>
      </c>
    </row>
    <row r="1090" spans="3:5" x14ac:dyDescent="0.25">
      <c r="C1090" t="s">
        <v>2310</v>
      </c>
      <c r="D1090" s="35">
        <v>44536</v>
      </c>
      <c r="E1090" t="s">
        <v>2312</v>
      </c>
    </row>
    <row r="1091" spans="3:5" x14ac:dyDescent="0.25">
      <c r="C1091" t="s">
        <v>2274</v>
      </c>
      <c r="D1091" s="35">
        <v>44536</v>
      </c>
      <c r="E1091" t="s">
        <v>2311</v>
      </c>
    </row>
    <row r="1092" spans="3:5" x14ac:dyDescent="0.25">
      <c r="C1092" t="s">
        <v>2275</v>
      </c>
      <c r="D1092" s="35">
        <v>44536</v>
      </c>
      <c r="E1092" t="s">
        <v>2311</v>
      </c>
    </row>
    <row r="1093" spans="3:5" x14ac:dyDescent="0.25">
      <c r="C1093" t="s">
        <v>2273</v>
      </c>
      <c r="D1093" s="35">
        <v>44536</v>
      </c>
      <c r="E1093" t="s">
        <v>2311</v>
      </c>
    </row>
    <row r="1094" spans="3:5" x14ac:dyDescent="0.25">
      <c r="C1094" t="s">
        <v>2276</v>
      </c>
      <c r="D1094" s="35">
        <v>44536</v>
      </c>
      <c r="E1094" t="s">
        <v>2313</v>
      </c>
    </row>
    <row r="1095" spans="3:5" x14ac:dyDescent="0.25">
      <c r="C1095" t="s">
        <v>2277</v>
      </c>
      <c r="D1095" s="35">
        <v>44536</v>
      </c>
      <c r="E1095" t="s">
        <v>2313</v>
      </c>
    </row>
    <row r="1096" spans="3:5" x14ac:dyDescent="0.25">
      <c r="C1096" t="s">
        <v>2278</v>
      </c>
      <c r="D1096" s="35">
        <v>44536</v>
      </c>
      <c r="E1096" t="s">
        <v>2313</v>
      </c>
    </row>
    <row r="1097" spans="3:5" x14ac:dyDescent="0.25">
      <c r="C1097" t="s">
        <v>2314</v>
      </c>
      <c r="D1097" s="35">
        <v>44536</v>
      </c>
      <c r="E1097" t="s">
        <v>2318</v>
      </c>
    </row>
    <row r="1098" spans="3:5" x14ac:dyDescent="0.25">
      <c r="C1098" t="s">
        <v>2315</v>
      </c>
      <c r="D1098" s="35">
        <v>44536</v>
      </c>
      <c r="E1098" t="s">
        <v>2318</v>
      </c>
    </row>
    <row r="1099" spans="3:5" x14ac:dyDescent="0.25">
      <c r="C1099" t="s">
        <v>2316</v>
      </c>
      <c r="D1099" s="35">
        <v>44536</v>
      </c>
      <c r="E1099" t="s">
        <v>2318</v>
      </c>
    </row>
    <row r="1100" spans="3:5" x14ac:dyDescent="0.25">
      <c r="C1100" t="s">
        <v>2281</v>
      </c>
      <c r="D1100" s="35">
        <v>44536</v>
      </c>
      <c r="E1100" t="s">
        <v>2317</v>
      </c>
    </row>
    <row r="1101" spans="3:5" x14ac:dyDescent="0.25">
      <c r="C1101" t="s">
        <v>2280</v>
      </c>
      <c r="D1101" s="35">
        <v>44536</v>
      </c>
      <c r="E1101" t="s">
        <v>2317</v>
      </c>
    </row>
    <row r="1102" spans="3:5" x14ac:dyDescent="0.25">
      <c r="C1102" t="s">
        <v>2279</v>
      </c>
      <c r="D1102" s="35">
        <v>44536</v>
      </c>
      <c r="E1102" t="s">
        <v>2317</v>
      </c>
    </row>
    <row r="1103" spans="3:5" x14ac:dyDescent="0.25">
      <c r="C1103" t="s">
        <v>2282</v>
      </c>
      <c r="D1103" s="35">
        <v>44536</v>
      </c>
      <c r="E1103" t="s">
        <v>2319</v>
      </c>
    </row>
    <row r="1104" spans="3:5" x14ac:dyDescent="0.25">
      <c r="C1104" t="s">
        <v>2284</v>
      </c>
      <c r="D1104" s="35">
        <v>44536</v>
      </c>
      <c r="E1104" t="s">
        <v>2319</v>
      </c>
    </row>
    <row r="1105" spans="3:5" x14ac:dyDescent="0.25">
      <c r="C1105" t="s">
        <v>2283</v>
      </c>
      <c r="D1105" s="35">
        <v>44536</v>
      </c>
      <c r="E1105" t="s">
        <v>2319</v>
      </c>
    </row>
    <row r="1106" spans="3:5" x14ac:dyDescent="0.25">
      <c r="C1106" t="s">
        <v>2286</v>
      </c>
      <c r="D1106" s="35">
        <v>44536</v>
      </c>
      <c r="E1106" t="s">
        <v>2320</v>
      </c>
    </row>
    <row r="1107" spans="3:5" x14ac:dyDescent="0.25">
      <c r="C1107" t="s">
        <v>2287</v>
      </c>
      <c r="D1107" s="35">
        <v>44536</v>
      </c>
      <c r="E1107" t="s">
        <v>2320</v>
      </c>
    </row>
    <row r="1108" spans="3:5" x14ac:dyDescent="0.25">
      <c r="C1108" t="s">
        <v>2285</v>
      </c>
      <c r="D1108" s="35">
        <v>44536</v>
      </c>
      <c r="E1108" t="s">
        <v>2320</v>
      </c>
    </row>
    <row r="1109" spans="3:5" x14ac:dyDescent="0.25">
      <c r="C1109" t="s">
        <v>2288</v>
      </c>
      <c r="D1109" s="35">
        <v>44536</v>
      </c>
      <c r="E1109" t="s">
        <v>2321</v>
      </c>
    </row>
    <row r="1110" spans="3:5" x14ac:dyDescent="0.25">
      <c r="C1110" t="s">
        <v>2289</v>
      </c>
      <c r="D1110" s="35">
        <v>44536</v>
      </c>
      <c r="E1110" t="s">
        <v>2321</v>
      </c>
    </row>
    <row r="1111" spans="3:5" x14ac:dyDescent="0.25">
      <c r="C1111" t="s">
        <v>2290</v>
      </c>
      <c r="D1111" s="35">
        <v>44536</v>
      </c>
      <c r="E1111" t="s">
        <v>2321</v>
      </c>
    </row>
    <row r="1112" spans="3:5" x14ac:dyDescent="0.25">
      <c r="C1112" t="s">
        <v>2322</v>
      </c>
      <c r="D1112" s="35">
        <v>44538</v>
      </c>
      <c r="E1112" t="s">
        <v>2323</v>
      </c>
    </row>
    <row r="1113" spans="3:5" x14ac:dyDescent="0.25">
      <c r="C1113" t="s">
        <v>2324</v>
      </c>
      <c r="D1113" s="35">
        <v>44538</v>
      </c>
      <c r="E1113" t="s">
        <v>2325</v>
      </c>
    </row>
    <row r="1114" spans="3:5" x14ac:dyDescent="0.25">
      <c r="C1114" t="s">
        <v>2326</v>
      </c>
      <c r="D1114" s="35">
        <v>44538</v>
      </c>
      <c r="E1114" t="s">
        <v>2327</v>
      </c>
    </row>
    <row r="1115" spans="3:5" x14ac:dyDescent="0.25">
      <c r="C1115" t="s">
        <v>2328</v>
      </c>
      <c r="D1115" s="35">
        <v>44538</v>
      </c>
      <c r="E1115" t="s">
        <v>2329</v>
      </c>
    </row>
    <row r="1116" spans="3:5" x14ac:dyDescent="0.25">
      <c r="C1116" t="s">
        <v>2330</v>
      </c>
      <c r="D1116" s="35">
        <v>44538</v>
      </c>
      <c r="E1116" t="s">
        <v>2331</v>
      </c>
    </row>
    <row r="1117" spans="3:5" x14ac:dyDescent="0.25">
      <c r="C1117" t="s">
        <v>2333</v>
      </c>
      <c r="D1117" s="35">
        <v>44538</v>
      </c>
      <c r="E1117" t="s">
        <v>2332</v>
      </c>
    </row>
    <row r="1118" spans="3:5" x14ac:dyDescent="0.25">
      <c r="C1118" t="s">
        <v>2334</v>
      </c>
      <c r="D1118" s="35">
        <v>44544</v>
      </c>
      <c r="E1118" t="s">
        <v>2415</v>
      </c>
    </row>
    <row r="1119" spans="3:5" x14ac:dyDescent="0.25">
      <c r="C1119" t="s">
        <v>2335</v>
      </c>
      <c r="D1119" s="35">
        <v>44544</v>
      </c>
      <c r="E1119" t="s">
        <v>2416</v>
      </c>
    </row>
    <row r="1120" spans="3:5" x14ac:dyDescent="0.25">
      <c r="C1120" t="s">
        <v>2337</v>
      </c>
      <c r="D1120" s="35">
        <v>44544</v>
      </c>
      <c r="E1120" t="s">
        <v>2417</v>
      </c>
    </row>
    <row r="1121" spans="3:5" x14ac:dyDescent="0.25">
      <c r="C1121" t="s">
        <v>2336</v>
      </c>
      <c r="D1121" s="35">
        <v>44544</v>
      </c>
      <c r="E1121" t="s">
        <v>2418</v>
      </c>
    </row>
    <row r="1122" spans="3:5" x14ac:dyDescent="0.25">
      <c r="C1122" t="s">
        <v>2338</v>
      </c>
      <c r="D1122" s="35">
        <v>44544</v>
      </c>
      <c r="E1122" t="s">
        <v>2419</v>
      </c>
    </row>
    <row r="1123" spans="3:5" x14ac:dyDescent="0.25">
      <c r="C1123" t="s">
        <v>2339</v>
      </c>
      <c r="D1123" s="35">
        <v>44544</v>
      </c>
      <c r="E1123" t="s">
        <v>2420</v>
      </c>
    </row>
    <row r="1124" spans="3:5" x14ac:dyDescent="0.25">
      <c r="C1124" t="s">
        <v>2340</v>
      </c>
      <c r="D1124" s="35">
        <v>44544</v>
      </c>
      <c r="E1124" t="s">
        <v>2421</v>
      </c>
    </row>
    <row r="1125" spans="3:5" x14ac:dyDescent="0.25">
      <c r="C1125" t="s">
        <v>2341</v>
      </c>
      <c r="D1125" s="35">
        <v>44544</v>
      </c>
      <c r="E1125" t="s">
        <v>2422</v>
      </c>
    </row>
    <row r="1126" spans="3:5" x14ac:dyDescent="0.25">
      <c r="C1126" t="s">
        <v>2342</v>
      </c>
      <c r="D1126" s="35">
        <v>44544</v>
      </c>
      <c r="E1126" t="s">
        <v>2423</v>
      </c>
    </row>
    <row r="1127" spans="3:5" x14ac:dyDescent="0.25">
      <c r="C1127" t="s">
        <v>2343</v>
      </c>
      <c r="D1127" s="35">
        <v>44544</v>
      </c>
      <c r="E1127" t="s">
        <v>2424</v>
      </c>
    </row>
    <row r="1128" spans="3:5" x14ac:dyDescent="0.25">
      <c r="C1128" t="s">
        <v>2344</v>
      </c>
      <c r="D1128" s="35">
        <v>44544</v>
      </c>
      <c r="E1128" t="s">
        <v>2425</v>
      </c>
    </row>
    <row r="1129" spans="3:5" x14ac:dyDescent="0.25">
      <c r="C1129" t="s">
        <v>2345</v>
      </c>
      <c r="D1129" s="35">
        <v>44544</v>
      </c>
      <c r="E1129" t="s">
        <v>2426</v>
      </c>
    </row>
    <row r="1130" spans="3:5" x14ac:dyDescent="0.25">
      <c r="C1130" t="s">
        <v>2346</v>
      </c>
      <c r="D1130" s="35">
        <v>44544</v>
      </c>
      <c r="E1130" t="s">
        <v>2427</v>
      </c>
    </row>
    <row r="1131" spans="3:5" x14ac:dyDescent="0.25">
      <c r="C1131" t="s">
        <v>2347</v>
      </c>
      <c r="D1131" s="35">
        <v>44544</v>
      </c>
      <c r="E1131" t="s">
        <v>2428</v>
      </c>
    </row>
    <row r="1132" spans="3:5" x14ac:dyDescent="0.25">
      <c r="C1132" t="s">
        <v>2348</v>
      </c>
      <c r="D1132" s="35">
        <v>44544</v>
      </c>
      <c r="E1132" t="s">
        <v>2429</v>
      </c>
    </row>
    <row r="1133" spans="3:5" x14ac:dyDescent="0.25">
      <c r="C1133" t="s">
        <v>2349</v>
      </c>
      <c r="D1133" s="35">
        <v>44544</v>
      </c>
      <c r="E1133" t="s">
        <v>2430</v>
      </c>
    </row>
    <row r="1134" spans="3:5" x14ac:dyDescent="0.25">
      <c r="C1134" t="s">
        <v>2350</v>
      </c>
      <c r="D1134" s="35">
        <v>44544</v>
      </c>
      <c r="E1134" t="s">
        <v>2431</v>
      </c>
    </row>
    <row r="1135" spans="3:5" x14ac:dyDescent="0.25">
      <c r="C1135" t="s">
        <v>2352</v>
      </c>
      <c r="D1135" s="35">
        <v>44544</v>
      </c>
      <c r="E1135" t="s">
        <v>2432</v>
      </c>
    </row>
    <row r="1136" spans="3:5" x14ac:dyDescent="0.25">
      <c r="C1136" t="s">
        <v>2351</v>
      </c>
      <c r="D1136" s="35">
        <v>44544</v>
      </c>
      <c r="E1136" t="s">
        <v>2433</v>
      </c>
    </row>
    <row r="1137" spans="3:5" x14ac:dyDescent="0.25">
      <c r="C1137" t="s">
        <v>2353</v>
      </c>
      <c r="D1137" s="35">
        <v>44544</v>
      </c>
      <c r="E1137" t="s">
        <v>2434</v>
      </c>
    </row>
    <row r="1138" spans="3:5" x14ac:dyDescent="0.25">
      <c r="C1138" t="s">
        <v>2360</v>
      </c>
      <c r="D1138" s="35">
        <v>44544</v>
      </c>
      <c r="E1138" s="49" t="s">
        <v>2435</v>
      </c>
    </row>
    <row r="1139" spans="3:5" x14ac:dyDescent="0.25">
      <c r="C1139" t="s">
        <v>2354</v>
      </c>
      <c r="D1139" s="35">
        <v>44544</v>
      </c>
      <c r="E1139" t="s">
        <v>2436</v>
      </c>
    </row>
    <row r="1140" spans="3:5" x14ac:dyDescent="0.25">
      <c r="C1140" t="s">
        <v>2355</v>
      </c>
      <c r="D1140" s="35">
        <v>44544</v>
      </c>
      <c r="E1140" t="s">
        <v>2437</v>
      </c>
    </row>
    <row r="1141" spans="3:5" x14ac:dyDescent="0.25">
      <c r="C1141" t="s">
        <v>2356</v>
      </c>
      <c r="D1141" s="35">
        <v>44544</v>
      </c>
      <c r="E1141" t="s">
        <v>2438</v>
      </c>
    </row>
    <row r="1142" spans="3:5" x14ac:dyDescent="0.25">
      <c r="C1142" t="s">
        <v>2357</v>
      </c>
      <c r="D1142" s="35">
        <v>44544</v>
      </c>
      <c r="E1142" t="s">
        <v>2439</v>
      </c>
    </row>
    <row r="1143" spans="3:5" x14ac:dyDescent="0.25">
      <c r="C1143" t="s">
        <v>2358</v>
      </c>
      <c r="D1143" s="35">
        <v>44544</v>
      </c>
      <c r="E1143" t="s">
        <v>2440</v>
      </c>
    </row>
    <row r="1144" spans="3:5" x14ac:dyDescent="0.25">
      <c r="C1144" t="s">
        <v>2359</v>
      </c>
      <c r="D1144" s="35">
        <v>44544</v>
      </c>
      <c r="E1144" t="s">
        <v>2441</v>
      </c>
    </row>
    <row r="1145" spans="3:5" x14ac:dyDescent="0.25">
      <c r="C1145" t="s">
        <v>2361</v>
      </c>
      <c r="D1145" s="35">
        <v>44544</v>
      </c>
      <c r="E1145" t="s">
        <v>2442</v>
      </c>
    </row>
    <row r="1146" spans="3:5" x14ac:dyDescent="0.25">
      <c r="C1146" t="s">
        <v>2362</v>
      </c>
      <c r="D1146" s="35">
        <v>44544</v>
      </c>
      <c r="E1146" t="s">
        <v>2443</v>
      </c>
    </row>
    <row r="1147" spans="3:5" x14ac:dyDescent="0.25">
      <c r="C1147" t="s">
        <v>2363</v>
      </c>
      <c r="D1147" s="35">
        <v>44544</v>
      </c>
      <c r="E1147" t="s">
        <v>2444</v>
      </c>
    </row>
    <row r="1148" spans="3:5" x14ac:dyDescent="0.25">
      <c r="C1148" s="48" t="s">
        <v>2364</v>
      </c>
      <c r="D1148" s="35">
        <v>44544</v>
      </c>
      <c r="E1148" t="s">
        <v>2445</v>
      </c>
    </row>
    <row r="1149" spans="3:5" x14ac:dyDescent="0.25">
      <c r="C1149" s="48" t="s">
        <v>2365</v>
      </c>
      <c r="D1149" s="35">
        <v>44544</v>
      </c>
      <c r="E1149" t="s">
        <v>2446</v>
      </c>
    </row>
    <row r="1150" spans="3:5" x14ac:dyDescent="0.25">
      <c r="C1150" t="s">
        <v>2366</v>
      </c>
      <c r="D1150" s="35">
        <v>44544</v>
      </c>
      <c r="E1150" t="s">
        <v>2447</v>
      </c>
    </row>
    <row r="1151" spans="3:5" x14ac:dyDescent="0.25">
      <c r="C1151" t="s">
        <v>2367</v>
      </c>
      <c r="D1151" s="35">
        <v>44544</v>
      </c>
      <c r="E1151" t="s">
        <v>2448</v>
      </c>
    </row>
    <row r="1152" spans="3:5" x14ac:dyDescent="0.25">
      <c r="C1152" t="s">
        <v>2368</v>
      </c>
      <c r="D1152" s="35">
        <v>44544</v>
      </c>
      <c r="E1152" t="s">
        <v>2449</v>
      </c>
    </row>
    <row r="1153" spans="3:5" x14ac:dyDescent="0.25">
      <c r="C1153" t="s">
        <v>2369</v>
      </c>
      <c r="D1153" s="35">
        <v>44544</v>
      </c>
      <c r="E1153" t="s">
        <v>2450</v>
      </c>
    </row>
    <row r="1154" spans="3:5" x14ac:dyDescent="0.25">
      <c r="C1154" t="s">
        <v>2370</v>
      </c>
      <c r="D1154" s="35">
        <v>44544</v>
      </c>
      <c r="E1154" t="s">
        <v>2451</v>
      </c>
    </row>
    <row r="1155" spans="3:5" x14ac:dyDescent="0.25">
      <c r="C1155" t="s">
        <v>2371</v>
      </c>
      <c r="D1155" s="35">
        <v>44544</v>
      </c>
      <c r="E1155" t="s">
        <v>2452</v>
      </c>
    </row>
    <row r="1156" spans="3:5" x14ac:dyDescent="0.25">
      <c r="C1156" t="s">
        <v>2374</v>
      </c>
      <c r="D1156" s="35">
        <v>44544</v>
      </c>
      <c r="E1156" t="s">
        <v>2453</v>
      </c>
    </row>
    <row r="1157" spans="3:5" x14ac:dyDescent="0.25">
      <c r="C1157" t="s">
        <v>2373</v>
      </c>
      <c r="D1157" s="35">
        <v>44544</v>
      </c>
      <c r="E1157" t="s">
        <v>2454</v>
      </c>
    </row>
    <row r="1158" spans="3:5" x14ac:dyDescent="0.25">
      <c r="C1158" t="s">
        <v>2372</v>
      </c>
      <c r="D1158" s="35">
        <v>44544</v>
      </c>
      <c r="E1158" t="s">
        <v>2455</v>
      </c>
    </row>
    <row r="1159" spans="3:5" x14ac:dyDescent="0.25">
      <c r="C1159" t="s">
        <v>2376</v>
      </c>
      <c r="D1159" s="35">
        <v>44545</v>
      </c>
      <c r="E1159" t="s">
        <v>2456</v>
      </c>
    </row>
    <row r="1160" spans="3:5" x14ac:dyDescent="0.25">
      <c r="C1160" t="s">
        <v>2377</v>
      </c>
      <c r="D1160" s="35">
        <v>44545</v>
      </c>
      <c r="E1160" t="s">
        <v>2457</v>
      </c>
    </row>
    <row r="1161" spans="3:5" x14ac:dyDescent="0.25">
      <c r="C1161" t="s">
        <v>2375</v>
      </c>
      <c r="D1161" s="35">
        <v>44545</v>
      </c>
      <c r="E1161" t="s">
        <v>2458</v>
      </c>
    </row>
    <row r="1162" spans="3:5" x14ac:dyDescent="0.25">
      <c r="C1162" t="s">
        <v>2378</v>
      </c>
      <c r="D1162" s="35">
        <v>44545</v>
      </c>
      <c r="E1162" t="s">
        <v>2459</v>
      </c>
    </row>
    <row r="1163" spans="3:5" x14ac:dyDescent="0.25">
      <c r="C1163" t="s">
        <v>2379</v>
      </c>
      <c r="D1163" s="35">
        <v>44545</v>
      </c>
      <c r="E1163" t="s">
        <v>2460</v>
      </c>
    </row>
    <row r="1164" spans="3:5" x14ac:dyDescent="0.25">
      <c r="C1164" t="s">
        <v>2380</v>
      </c>
      <c r="D1164" s="35">
        <v>44545</v>
      </c>
      <c r="E1164" t="s">
        <v>2461</v>
      </c>
    </row>
    <row r="1165" spans="3:5" x14ac:dyDescent="0.25">
      <c r="C1165" t="s">
        <v>2382</v>
      </c>
      <c r="D1165" s="35">
        <v>44545</v>
      </c>
      <c r="E1165" t="s">
        <v>2462</v>
      </c>
    </row>
    <row r="1166" spans="3:5" x14ac:dyDescent="0.25">
      <c r="C1166" t="s">
        <v>2383</v>
      </c>
      <c r="D1166" s="35">
        <v>44545</v>
      </c>
      <c r="E1166" t="s">
        <v>2463</v>
      </c>
    </row>
    <row r="1167" spans="3:5" x14ac:dyDescent="0.25">
      <c r="C1167" t="s">
        <v>2384</v>
      </c>
      <c r="D1167" s="35">
        <v>44545</v>
      </c>
      <c r="E1167" t="s">
        <v>2464</v>
      </c>
    </row>
    <row r="1168" spans="3:5" x14ac:dyDescent="0.25">
      <c r="C1168" s="11" t="s">
        <v>2385</v>
      </c>
      <c r="D1168" s="35">
        <v>44545</v>
      </c>
      <c r="E1168" t="s">
        <v>2465</v>
      </c>
    </row>
    <row r="1169" spans="3:5" x14ac:dyDescent="0.25">
      <c r="C1169" s="11" t="s">
        <v>2381</v>
      </c>
      <c r="D1169" s="35">
        <v>44545</v>
      </c>
      <c r="E1169" t="s">
        <v>2466</v>
      </c>
    </row>
    <row r="1170" spans="3:5" x14ac:dyDescent="0.25">
      <c r="C1170" t="s">
        <v>2386</v>
      </c>
      <c r="D1170" s="35">
        <v>44545</v>
      </c>
      <c r="E1170" t="s">
        <v>2467</v>
      </c>
    </row>
    <row r="1171" spans="3:5" x14ac:dyDescent="0.25">
      <c r="C1171" t="s">
        <v>2387</v>
      </c>
      <c r="D1171" s="35">
        <v>44545</v>
      </c>
      <c r="E1171" t="s">
        <v>2468</v>
      </c>
    </row>
    <row r="1172" spans="3:5" x14ac:dyDescent="0.25">
      <c r="C1172" t="s">
        <v>2388</v>
      </c>
      <c r="D1172" s="35">
        <v>44545</v>
      </c>
      <c r="E1172" t="s">
        <v>2469</v>
      </c>
    </row>
    <row r="1173" spans="3:5" x14ac:dyDescent="0.25">
      <c r="C1173" t="s">
        <v>2389</v>
      </c>
      <c r="D1173" s="35">
        <v>44545</v>
      </c>
      <c r="E1173" t="s">
        <v>2470</v>
      </c>
    </row>
    <row r="1174" spans="3:5" x14ac:dyDescent="0.25">
      <c r="C1174" t="s">
        <v>2390</v>
      </c>
      <c r="D1174" s="35">
        <v>44545</v>
      </c>
      <c r="E1174" t="s">
        <v>2471</v>
      </c>
    </row>
    <row r="1175" spans="3:5" x14ac:dyDescent="0.25">
      <c r="C1175" t="s">
        <v>2391</v>
      </c>
      <c r="D1175" s="35">
        <v>44545</v>
      </c>
      <c r="E1175" t="s">
        <v>2472</v>
      </c>
    </row>
    <row r="1176" spans="3:5" x14ac:dyDescent="0.25">
      <c r="C1176" t="s">
        <v>2392</v>
      </c>
      <c r="D1176" s="35">
        <v>44545</v>
      </c>
      <c r="E1176" t="s">
        <v>2473</v>
      </c>
    </row>
    <row r="1177" spans="3:5" x14ac:dyDescent="0.25">
      <c r="C1177" t="s">
        <v>2393</v>
      </c>
      <c r="D1177" s="35">
        <v>44545</v>
      </c>
      <c r="E1177" t="s">
        <v>2474</v>
      </c>
    </row>
    <row r="1178" spans="3:5" x14ac:dyDescent="0.25">
      <c r="C1178" t="s">
        <v>2394</v>
      </c>
      <c r="D1178" s="35">
        <v>44545</v>
      </c>
      <c r="E1178" t="s">
        <v>2475</v>
      </c>
    </row>
    <row r="1179" spans="3:5" x14ac:dyDescent="0.25">
      <c r="C1179" t="s">
        <v>2395</v>
      </c>
      <c r="D1179" s="35">
        <v>44545</v>
      </c>
      <c r="E1179" t="s">
        <v>2476</v>
      </c>
    </row>
    <row r="1180" spans="3:5" x14ac:dyDescent="0.25">
      <c r="C1180" t="s">
        <v>2396</v>
      </c>
      <c r="D1180" s="35">
        <v>44545</v>
      </c>
      <c r="E1180" t="s">
        <v>2477</v>
      </c>
    </row>
    <row r="1181" spans="3:5" x14ac:dyDescent="0.25">
      <c r="C1181" t="s">
        <v>2397</v>
      </c>
      <c r="D1181" s="35">
        <v>44545</v>
      </c>
      <c r="E1181" t="s">
        <v>2479</v>
      </c>
    </row>
    <row r="1182" spans="3:5" x14ac:dyDescent="0.25">
      <c r="C1182" t="s">
        <v>2398</v>
      </c>
      <c r="D1182" s="35">
        <v>44545</v>
      </c>
      <c r="E1182" t="s">
        <v>2478</v>
      </c>
    </row>
    <row r="1183" spans="3:5" x14ac:dyDescent="0.25">
      <c r="C1183" t="s">
        <v>2399</v>
      </c>
      <c r="D1183" s="35">
        <v>44545</v>
      </c>
      <c r="E1183" t="s">
        <v>2480</v>
      </c>
    </row>
    <row r="1184" spans="3:5" x14ac:dyDescent="0.25">
      <c r="C1184" t="s">
        <v>2400</v>
      </c>
      <c r="D1184" s="35">
        <v>44545</v>
      </c>
      <c r="E1184" t="s">
        <v>2481</v>
      </c>
    </row>
    <row r="1185" spans="3:5" x14ac:dyDescent="0.25">
      <c r="C1185" t="s">
        <v>2401</v>
      </c>
      <c r="D1185" s="35">
        <v>44545</v>
      </c>
      <c r="E1185" t="s">
        <v>2482</v>
      </c>
    </row>
    <row r="1186" spans="3:5" x14ac:dyDescent="0.25">
      <c r="C1186" t="s">
        <v>2402</v>
      </c>
      <c r="D1186" s="35">
        <v>44545</v>
      </c>
      <c r="E1186" t="s">
        <v>2483</v>
      </c>
    </row>
    <row r="1187" spans="3:5" x14ac:dyDescent="0.25">
      <c r="C1187" t="s">
        <v>2403</v>
      </c>
      <c r="D1187" s="35">
        <v>44545</v>
      </c>
      <c r="E1187" t="s">
        <v>2484</v>
      </c>
    </row>
    <row r="1188" spans="3:5" x14ac:dyDescent="0.25">
      <c r="C1188" t="s">
        <v>2404</v>
      </c>
      <c r="D1188" s="35">
        <v>44545</v>
      </c>
      <c r="E1188" t="s">
        <v>2485</v>
      </c>
    </row>
    <row r="1189" spans="3:5" x14ac:dyDescent="0.25">
      <c r="C1189" t="s">
        <v>2405</v>
      </c>
      <c r="D1189" s="35">
        <v>44545</v>
      </c>
      <c r="E1189" t="s">
        <v>2486</v>
      </c>
    </row>
    <row r="1190" spans="3:5" x14ac:dyDescent="0.25">
      <c r="C1190" t="s">
        <v>2407</v>
      </c>
      <c r="D1190" s="35">
        <v>44545</v>
      </c>
      <c r="E1190" t="s">
        <v>2487</v>
      </c>
    </row>
    <row r="1191" spans="3:5" x14ac:dyDescent="0.25">
      <c r="C1191" t="s">
        <v>2406</v>
      </c>
      <c r="D1191" s="35">
        <v>44545</v>
      </c>
      <c r="E1191" t="s">
        <v>2488</v>
      </c>
    </row>
    <row r="1192" spans="3:5" x14ac:dyDescent="0.25">
      <c r="C1192" t="s">
        <v>2408</v>
      </c>
      <c r="D1192" s="35">
        <v>44545</v>
      </c>
      <c r="E1192" t="s">
        <v>2489</v>
      </c>
    </row>
    <row r="1193" spans="3:5" x14ac:dyDescent="0.25">
      <c r="C1193" t="s">
        <v>2409</v>
      </c>
      <c r="D1193" s="35">
        <v>44545</v>
      </c>
      <c r="E1193" t="s">
        <v>2490</v>
      </c>
    </row>
    <row r="1194" spans="3:5" x14ac:dyDescent="0.25">
      <c r="C1194" t="s">
        <v>2410</v>
      </c>
      <c r="D1194" s="35">
        <v>44545</v>
      </c>
      <c r="E1194" t="s">
        <v>2491</v>
      </c>
    </row>
    <row r="1195" spans="3:5" x14ac:dyDescent="0.25">
      <c r="C1195" t="s">
        <v>2411</v>
      </c>
      <c r="D1195" s="35">
        <v>44545</v>
      </c>
      <c r="E1195" t="s">
        <v>2492</v>
      </c>
    </row>
    <row r="1196" spans="3:5" x14ac:dyDescent="0.25">
      <c r="C1196" t="s">
        <v>2413</v>
      </c>
      <c r="D1196" s="35">
        <v>44545</v>
      </c>
      <c r="E1196" t="s">
        <v>2493</v>
      </c>
    </row>
    <row r="1197" spans="3:5" x14ac:dyDescent="0.25">
      <c r="C1197" t="s">
        <v>2414</v>
      </c>
      <c r="D1197" s="35">
        <v>44545</v>
      </c>
      <c r="E1197" t="s">
        <v>2494</v>
      </c>
    </row>
    <row r="1198" spans="3:5" x14ac:dyDescent="0.25">
      <c r="C1198" t="s">
        <v>2412</v>
      </c>
      <c r="D1198" s="35">
        <v>44545</v>
      </c>
      <c r="E1198" t="s">
        <v>2495</v>
      </c>
    </row>
    <row r="1199" spans="3:5" x14ac:dyDescent="0.25">
      <c r="C1199" t="s">
        <v>2496</v>
      </c>
    </row>
    <row r="1200" spans="3:5" x14ac:dyDescent="0.25">
      <c r="C1200" t="s">
        <v>2497</v>
      </c>
    </row>
    <row r="1201" spans="3:3" x14ac:dyDescent="0.25">
      <c r="C1201" t="s">
        <v>2498</v>
      </c>
    </row>
    <row r="1202" spans="3:3" x14ac:dyDescent="0.25">
      <c r="C1202" t="s">
        <v>2499</v>
      </c>
    </row>
    <row r="1203" spans="3:3" x14ac:dyDescent="0.25">
      <c r="C1203" t="s">
        <v>2500</v>
      </c>
    </row>
  </sheetData>
  <phoneticPr fontId="9" type="noConversion"/>
  <hyperlinks>
    <hyperlink ref="E70" r:id="rId1" xr:uid="{84BCA00D-F53B-4CB9-84E8-E3996332C9CF}"/>
    <hyperlink ref="E3" r:id="rId2" xr:uid="{4341EAAB-EB69-45CA-B2FF-EC197DF33611}"/>
    <hyperlink ref="E2" r:id="rId3" xr:uid="{18B30CF4-EDE8-45BC-946A-DFDC89DE9E1A}"/>
    <hyperlink ref="E4" r:id="rId4" xr:uid="{DD188215-9C22-4FE7-92CF-CF04AD0B0D94}"/>
    <hyperlink ref="E5" r:id="rId5" xr:uid="{F40C4FED-8A9D-40D4-9C99-D19D42C08227}"/>
    <hyperlink ref="E6" r:id="rId6" xr:uid="{D1775145-EA0D-47A4-A746-D64DF187A35F}"/>
    <hyperlink ref="E7" r:id="rId7" xr:uid="{4332C7FF-7045-40AD-A78A-7031994EBD32}"/>
    <hyperlink ref="E8" r:id="rId8" xr:uid="{2DBFD0C1-6C9E-437E-B2B9-34BDB728C49D}"/>
    <hyperlink ref="E9" r:id="rId9" xr:uid="{85906885-9696-4A8C-9147-A9CDA040B95A}"/>
    <hyperlink ref="E10" r:id="rId10" xr:uid="{83E1A5FF-9E02-4B8C-82EA-876C871DB806}"/>
    <hyperlink ref="E11" r:id="rId11" xr:uid="{2C14011E-B067-4075-AE6D-BF84A39FBFD8}"/>
    <hyperlink ref="E20" r:id="rId12" xr:uid="{F1C86392-0AE9-464C-8467-01E0E3625CE4}"/>
    <hyperlink ref="E18" r:id="rId13" xr:uid="{19057368-7829-4570-B3A2-3EFD27C61AE1}"/>
    <hyperlink ref="E19" r:id="rId14" xr:uid="{83435501-4668-4108-87E5-B9E2691AAE5E}"/>
    <hyperlink ref="E15" r:id="rId15" xr:uid="{4ECCE9B1-D3B3-4518-9384-0C16DA1B8126}"/>
    <hyperlink ref="E16" r:id="rId16" xr:uid="{CD2A59CA-89AF-4712-BD7E-2AE8A0F69BEA}"/>
    <hyperlink ref="E17" r:id="rId17" xr:uid="{A9B5C3F0-E523-4402-9E4A-B7E8ECCBC819}"/>
    <hyperlink ref="E14" r:id="rId18" xr:uid="{2E983DED-38C8-4645-84C9-310386220724}"/>
    <hyperlink ref="E13" r:id="rId19" xr:uid="{BB5B86E1-6BF6-4412-BE6C-A9D15431D731}"/>
    <hyperlink ref="E21" r:id="rId20" xr:uid="{E46F008B-6F01-4AB0-A65B-5474D363E2C0}"/>
    <hyperlink ref="E22" r:id="rId21" xr:uid="{A09BE31B-1CDE-4B75-86C7-128A5A94044A}"/>
    <hyperlink ref="E23" r:id="rId22" xr:uid="{A4BE7263-9255-4A77-8E21-2FFBF89095D7}"/>
    <hyperlink ref="E24" r:id="rId23" xr:uid="{DF534FDA-D690-446B-BB7B-622F39D4D419}"/>
    <hyperlink ref="E25" r:id="rId24" xr:uid="{A42E4657-0F3E-4E38-B22A-E7DDC16C7052}"/>
    <hyperlink ref="E26" r:id="rId25" xr:uid="{E5403F8A-C6B5-464D-A8F8-A3F1EB006DFB}"/>
    <hyperlink ref="E28" r:id="rId26" xr:uid="{2D9024A8-A78E-4516-A129-FB38A6656BD3}"/>
    <hyperlink ref="E27" r:id="rId27" xr:uid="{CDB238C8-F587-45D0-888A-435A64C26333}"/>
    <hyperlink ref="E29" r:id="rId28" xr:uid="{92EB045E-ABFF-4DA0-9957-9A050CAA1BFD}"/>
    <hyperlink ref="E30" r:id="rId29" xr:uid="{209446E6-D9A8-4C43-921B-9EFCCC649D6F}"/>
    <hyperlink ref="E31" r:id="rId30" xr:uid="{0CA01F6D-EC05-49A8-B37C-9FB71BCB0FE4}"/>
    <hyperlink ref="E32" r:id="rId31" xr:uid="{3B6109F5-DE43-4700-822D-66ADC041F4F1}"/>
    <hyperlink ref="E33" r:id="rId32" xr:uid="{32C1FB41-1EA9-42DC-938B-7FB653CBB277}"/>
    <hyperlink ref="E34" r:id="rId33" xr:uid="{53EAF6B6-C97B-4445-ACCC-0DECEBDF44CD}"/>
    <hyperlink ref="E35" r:id="rId34" xr:uid="{537F6203-59B1-46E2-A468-DB76559DBA13}"/>
    <hyperlink ref="E36" r:id="rId35" xr:uid="{D6135DEB-868D-4E31-90A6-F802045D9A17}"/>
    <hyperlink ref="E37" r:id="rId36" xr:uid="{9E263D43-4202-46B5-A964-A292A0D64BB0}"/>
    <hyperlink ref="E38" r:id="rId37" xr:uid="{42A0C153-8DE7-400B-B480-246A6C15E995}"/>
    <hyperlink ref="E39" r:id="rId38" xr:uid="{1DBF60A7-8DFE-4A4B-BF6B-79DE53367392}"/>
    <hyperlink ref="E40" r:id="rId39" xr:uid="{783E11FC-BC93-4DB8-9460-C5F87683D0F3}"/>
    <hyperlink ref="E41" r:id="rId40" xr:uid="{4275938C-55FE-4677-82E8-3FE3FEEAD64A}"/>
    <hyperlink ref="E42" r:id="rId41" xr:uid="{DAA6FE40-0B36-4EC9-AE9F-33E4EB68013F}"/>
    <hyperlink ref="E43" r:id="rId42" xr:uid="{5A1B000F-BC61-437F-B0E6-50745240AE8B}"/>
    <hyperlink ref="E44" r:id="rId43" xr:uid="{A56248B7-6600-4259-A01C-DF127ABC0424}"/>
    <hyperlink ref="E45" r:id="rId44" xr:uid="{6A0A7A11-6FDF-4E93-A150-5CF1A341ACC8}"/>
    <hyperlink ref="E46" r:id="rId45" xr:uid="{C30FE1F5-4C34-4E32-B44C-70080DD3801E}"/>
    <hyperlink ref="E47" r:id="rId46" xr:uid="{4BF94DDB-2738-4C53-81D4-442C50818149}"/>
    <hyperlink ref="E48" r:id="rId47" xr:uid="{A8846EF1-1A20-49EB-8953-678D256534B0}"/>
    <hyperlink ref="E49" r:id="rId48" xr:uid="{7330758C-1C3E-4989-BB5F-7EBD185E7D39}"/>
    <hyperlink ref="E50" r:id="rId49" xr:uid="{72B2E127-BD4B-49E3-98F0-DDDADC286684}"/>
    <hyperlink ref="E51" r:id="rId50" xr:uid="{EC76A6F7-60EF-4E65-BC89-788F0F2C360E}"/>
    <hyperlink ref="E52" r:id="rId51" xr:uid="{3DD1ABCB-3091-4C2E-BB63-BF7BCAF362EF}"/>
    <hyperlink ref="E53" r:id="rId52" xr:uid="{73E1DA92-5447-4C1F-BAD1-69BC1A40E6AA}"/>
    <hyperlink ref="E54" r:id="rId53" xr:uid="{F63C9F5F-C358-4EBB-ABDA-59473F256940}"/>
    <hyperlink ref="E55" r:id="rId54" xr:uid="{3BD37616-742A-48CA-84DD-E4EF9F633000}"/>
    <hyperlink ref="E56" r:id="rId55" xr:uid="{CA521888-84BD-4EB1-84CD-A59D65ADF06F}"/>
    <hyperlink ref="E58" r:id="rId56" xr:uid="{A9D21C3D-EC6C-4A57-ADC0-E9B9EC680B1A}"/>
    <hyperlink ref="E57" r:id="rId57" xr:uid="{231B6B83-1CA0-46F7-989D-084B3C255E42}"/>
    <hyperlink ref="E59" r:id="rId58" xr:uid="{CE9DAB9F-385E-47DA-B985-6E74F0A0F560}"/>
    <hyperlink ref="E60" r:id="rId59" xr:uid="{D00469AE-0264-4E60-B7E0-D2F321FC67DC}"/>
    <hyperlink ref="E61" r:id="rId60" xr:uid="{BD70E278-0782-4DBA-8F90-10FC7DDF7192}"/>
    <hyperlink ref="E62" r:id="rId61" xr:uid="{555B2AF4-1ABB-431E-8949-3A8F8FFAED0C}"/>
    <hyperlink ref="E63" r:id="rId62" xr:uid="{F918BFA4-3C45-40EF-ADCC-A294B6735E30}"/>
    <hyperlink ref="E64" r:id="rId63" xr:uid="{BFA15003-D2BA-4512-8603-A9FCF46EB865}"/>
    <hyperlink ref="E65" r:id="rId64" xr:uid="{5296C2CE-E909-435D-91A3-47127C171805}"/>
    <hyperlink ref="E66" r:id="rId65" xr:uid="{9A03B184-A194-4F1B-B76A-BAA260ACB753}"/>
    <hyperlink ref="E68" r:id="rId66" xr:uid="{FCADAE1C-D855-43A6-8CA9-2C4A2F95348C}"/>
    <hyperlink ref="E67" r:id="rId67" xr:uid="{FB53C643-7009-488E-A8E0-2E96F54280AE}"/>
    <hyperlink ref="E69" r:id="rId68" xr:uid="{1C9A82F7-F520-4291-B27E-B57B3A685BD3}"/>
    <hyperlink ref="E71" r:id="rId69" xr:uid="{5F3227BF-3E7E-4AA1-B28D-F1619C5FE508}"/>
    <hyperlink ref="E73" r:id="rId70" xr:uid="{5CB39F5B-BA0A-429F-ADA6-34FEB351BCE4}"/>
    <hyperlink ref="E72" r:id="rId71" xr:uid="{1B3012A6-52A4-4F83-9AD3-791F9FB872B6}"/>
    <hyperlink ref="E74" r:id="rId72" xr:uid="{638CA24C-6DB4-4406-9109-6C38D6B086C0}"/>
    <hyperlink ref="E77" r:id="rId73" xr:uid="{D290BCC7-42E6-4389-80F8-1540E917254D}"/>
    <hyperlink ref="E76" r:id="rId74" xr:uid="{2539CF6D-031F-4AF2-A814-CD293960E829}"/>
    <hyperlink ref="E75" r:id="rId75" xr:uid="{D9589F9B-4FC6-41BF-A4CE-0E721A202073}"/>
    <hyperlink ref="E78" r:id="rId76" xr:uid="{3FF33EDF-A22D-41B2-B97A-0B6F8BB4B5CD}"/>
    <hyperlink ref="E80" r:id="rId77" xr:uid="{31DA4FA6-EE01-4508-8207-9417BC32AE18}"/>
    <hyperlink ref="E81" r:id="rId78" xr:uid="{85FD2FEA-BEB9-4690-BBBC-CBA1F909B645}"/>
    <hyperlink ref="E82" r:id="rId79" xr:uid="{D1F0E46B-2881-40A7-A38F-9C1B4B563C1C}"/>
    <hyperlink ref="E83" r:id="rId80" xr:uid="{76E01609-6DD2-40FB-9117-27AE897261D5}"/>
    <hyperlink ref="E84" r:id="rId81" xr:uid="{A0A03ED3-8AFC-4648-85B0-69194352E3F0}"/>
    <hyperlink ref="E85" r:id="rId82" xr:uid="{954D3FEF-AB0E-4712-9453-D62B1049DD95}"/>
    <hyperlink ref="E86" r:id="rId83" xr:uid="{0CE76061-A1E0-485B-8EFF-BFA23DB02F7D}"/>
    <hyperlink ref="E87" r:id="rId84" xr:uid="{EEEA818E-634B-4CFC-A984-56B74DF39CE0}"/>
    <hyperlink ref="E79" r:id="rId85" xr:uid="{17F74466-5651-4908-874B-5231CB84C199}"/>
    <hyperlink ref="E88" r:id="rId86" xr:uid="{CCF5831D-3AAC-45C8-9F8D-4685C1AB05BE}"/>
    <hyperlink ref="E89" r:id="rId87" xr:uid="{71529A2F-F7AE-4B19-9930-C9D26FEC3EE1}"/>
    <hyperlink ref="E90" r:id="rId88" xr:uid="{259064A6-7FC3-471D-BC87-888C32BC94C2}"/>
    <hyperlink ref="E91" r:id="rId89" xr:uid="{364394E9-8E4E-4258-953D-40A219035CF0}"/>
    <hyperlink ref="E92" r:id="rId90" xr:uid="{C11C2548-63D1-4847-A8E0-DE7D60859ED9}"/>
    <hyperlink ref="E93" r:id="rId91" xr:uid="{2F89ABD8-E496-4755-B3B2-F6718BA63EDA}"/>
    <hyperlink ref="E94" r:id="rId92" xr:uid="{292C42B8-906C-4EED-98E9-3C1C171B43BE}"/>
    <hyperlink ref="E95" r:id="rId93" xr:uid="{FACA95D0-3B6D-4415-9A32-C3BB2E594D44}"/>
    <hyperlink ref="E96" r:id="rId94" xr:uid="{55010130-0C1A-459B-875D-D6AA5B42D86D}"/>
    <hyperlink ref="E97" r:id="rId95" xr:uid="{4B76A9E5-2644-46FA-8478-EFB57FF6C20B}"/>
    <hyperlink ref="E98" r:id="rId96" xr:uid="{5C5B530D-FA07-42A2-A2FD-D5D432D653EE}"/>
    <hyperlink ref="E99" r:id="rId97" xr:uid="{62D474AF-A81A-4D36-B272-BEC6E1BF5B36}"/>
    <hyperlink ref="E100" r:id="rId98" xr:uid="{94EB7FB5-1F23-4CEE-8A03-F07EC12CC10D}"/>
    <hyperlink ref="E101" r:id="rId99" xr:uid="{AB7D6D04-5391-4C5E-85C5-88F68B7E5EC3}"/>
    <hyperlink ref="E102" r:id="rId100" xr:uid="{8DD33B54-746C-49D2-ABEA-5413904F3876}"/>
    <hyperlink ref="E103" r:id="rId101" xr:uid="{64D4D134-D697-455A-9DCE-F11086795ACE}"/>
    <hyperlink ref="E104" r:id="rId102" xr:uid="{40C42C1E-4604-4325-B4DF-E7E21E363A4B}"/>
    <hyperlink ref="E105" r:id="rId103" xr:uid="{EDEE87D1-F346-492F-A30D-35BD3DBC87FC}"/>
    <hyperlink ref="E106" r:id="rId104" xr:uid="{831993F6-1774-4E8B-A994-FF1A653C78B6}"/>
    <hyperlink ref="E107" r:id="rId105" xr:uid="{890B782A-F072-41D5-9EEB-0D9AFA89337B}"/>
    <hyperlink ref="E108" r:id="rId106" xr:uid="{FAFA33D0-DB3B-4A61-B7A5-93D0247BC54D}"/>
    <hyperlink ref="E110" r:id="rId107" xr:uid="{1A20B8DF-4C0F-4443-98C1-71E821CC97A1}"/>
    <hyperlink ref="E109" r:id="rId108" xr:uid="{C8B78BA2-EF91-4C6E-8591-3C7FBB887647}"/>
    <hyperlink ref="E112" r:id="rId109" xr:uid="{5518A47D-5B4F-4A6B-B994-FC5E4DF83995}"/>
    <hyperlink ref="E111" r:id="rId110" xr:uid="{0A7F56D8-0509-46D5-A498-C08D891C497F}"/>
    <hyperlink ref="E113" r:id="rId111" xr:uid="{7DE46E21-888D-4DE4-93FD-536534E3DCF7}"/>
    <hyperlink ref="E114" r:id="rId112" xr:uid="{2D0A2E85-769D-438F-8709-A5380786C7A2}"/>
    <hyperlink ref="E115" r:id="rId113" xr:uid="{97B6CD3E-99A7-4BBD-8133-01CDF381A75A}"/>
    <hyperlink ref="E116" r:id="rId114" xr:uid="{3C862A6F-8F1A-46DA-96F6-CB29E36E048E}"/>
    <hyperlink ref="E117" r:id="rId115" xr:uid="{F43BEDD2-5165-46C2-B754-4577F3E43C58}"/>
    <hyperlink ref="E118" r:id="rId116" xr:uid="{44F23E34-57E3-4E64-BF7E-CDE0E5A6E4D5}"/>
    <hyperlink ref="E119" r:id="rId117" xr:uid="{BE56B017-DA17-4412-BAC8-587F53788B0A}"/>
    <hyperlink ref="E120" r:id="rId118" xr:uid="{7AA8FF70-16CC-4FAA-A405-1C8FDBBEB11A}"/>
    <hyperlink ref="E121" r:id="rId119" xr:uid="{C5BA3A6F-98CC-4A0D-9DE0-77E1B8C610C7}"/>
    <hyperlink ref="E122" r:id="rId120" xr:uid="{947CD7C7-0E63-4D00-A2FA-D536E9518273}"/>
    <hyperlink ref="E123" r:id="rId121" xr:uid="{E9617B3D-C218-4C75-B9B7-EEC762955E7F}"/>
    <hyperlink ref="E124" r:id="rId122" xr:uid="{7F7DAD88-D501-4283-8C42-3A692B283C1B}"/>
    <hyperlink ref="E125" r:id="rId123" xr:uid="{F2C8CB71-53AB-442E-8355-8125331AA029}"/>
    <hyperlink ref="E126" r:id="rId124" xr:uid="{76156AA4-D86D-4D7E-A864-40125E9FEB69}"/>
    <hyperlink ref="E127" r:id="rId125" xr:uid="{55AA1EC0-94FF-495F-AFC7-5F15D97E8A71}"/>
    <hyperlink ref="E128" r:id="rId126" xr:uid="{65C59AEA-B7BC-412E-B17F-3AD84AEEF118}"/>
    <hyperlink ref="E129" r:id="rId127" xr:uid="{CE212D66-1AF6-4117-8B08-49E570F41EDF}"/>
    <hyperlink ref="E130" r:id="rId128" xr:uid="{B9C80395-CDD8-47E8-B38B-698915BE2456}"/>
    <hyperlink ref="E131" r:id="rId129" xr:uid="{89B5C281-00D9-4E38-BB35-9CD3E612D622}"/>
    <hyperlink ref="E132" r:id="rId130" xr:uid="{FF504DCF-026F-46C4-A9BE-7A03D8382C30}"/>
    <hyperlink ref="E133" r:id="rId131" xr:uid="{84F5238A-B42F-4302-95EB-DB03C05468C3}"/>
    <hyperlink ref="E134" r:id="rId132" xr:uid="{CE76DC59-5656-47B6-8C79-6657192D169D}"/>
    <hyperlink ref="E135" r:id="rId133" xr:uid="{EC62457A-688E-43C6-BC5A-510244BB872F}"/>
    <hyperlink ref="E136" r:id="rId134" xr:uid="{CD0E3A85-368B-4941-9A9E-432E9A4042A5}"/>
    <hyperlink ref="E137" r:id="rId135" xr:uid="{75403628-6C69-4FA0-8D99-F5A7763AC117}"/>
    <hyperlink ref="E138" r:id="rId136" xr:uid="{CAA81C15-3C78-4BD1-AF9F-4318A307DD0A}"/>
    <hyperlink ref="E139" r:id="rId137" xr:uid="{6091D951-AFFE-436D-BD19-4E8472C1DBC3}"/>
    <hyperlink ref="E140" r:id="rId138" xr:uid="{C4C85386-A61A-4499-BCD6-D011888C2D93}"/>
    <hyperlink ref="E141" r:id="rId139" xr:uid="{D94FB230-DD6E-46ED-A196-E3FCA2815468}"/>
    <hyperlink ref="E142" r:id="rId140" xr:uid="{ACED5EF2-8C92-45F7-8F46-4A39B286F324}"/>
    <hyperlink ref="E143" r:id="rId141" xr:uid="{F43C361F-5B3F-4A66-8BCE-94347C6A957A}"/>
    <hyperlink ref="E144" r:id="rId142" xr:uid="{FDB7DD85-E4F4-4AD1-9227-A2043E98D7C5}"/>
    <hyperlink ref="E145" r:id="rId143" xr:uid="{5303BA62-2C57-42EE-8608-AC5ED0121A96}"/>
    <hyperlink ref="E146" r:id="rId144" xr:uid="{99F79922-5539-4B3C-94A4-CE5B0A5F0E7D}"/>
    <hyperlink ref="E147" r:id="rId145" xr:uid="{C78A41DB-8710-4BFB-BB6B-2949984AC7EC}"/>
    <hyperlink ref="E148" r:id="rId146" xr:uid="{16522723-68AE-4704-A8D4-3AA1EBC2D96E}"/>
    <hyperlink ref="E149" r:id="rId147" xr:uid="{94C2AB61-12BA-460B-BA8D-142F6F6DED05}"/>
    <hyperlink ref="E150" r:id="rId148" xr:uid="{1ED08B00-BF81-4947-9A4C-C233AD014DA8}"/>
    <hyperlink ref="E152" r:id="rId149" xr:uid="{12DA3689-21AF-4188-BE92-DFDA14A86FE3}"/>
    <hyperlink ref="E151" r:id="rId150" xr:uid="{1B10286C-5444-436B-A343-22FC3281C9ED}"/>
    <hyperlink ref="E153" r:id="rId151" xr:uid="{64339C47-ABB4-4303-BB0F-FEA1475F71D7}"/>
    <hyperlink ref="E154" r:id="rId152" xr:uid="{6C822DC3-648C-448C-ABA0-53468D2804A1}"/>
    <hyperlink ref="E155" r:id="rId153" xr:uid="{709056EC-F0CD-4FFA-870D-8B218E86C031}"/>
    <hyperlink ref="E156" r:id="rId154" xr:uid="{27F165D1-8706-4945-B3BD-28AB31C4F7AB}"/>
    <hyperlink ref="E157" r:id="rId155" xr:uid="{E5EC17D8-DD7E-4B74-848A-64E44695D7F9}"/>
    <hyperlink ref="E158" r:id="rId156" xr:uid="{097AEAB6-4D0D-4B25-8EF4-A6511C76CF23}"/>
    <hyperlink ref="E159" r:id="rId157" xr:uid="{DF29EF35-B3D0-4CA0-8CC6-4D38DAC945E0}"/>
    <hyperlink ref="E160" r:id="rId158" xr:uid="{7F548870-21FC-45EF-B73F-C06C548A1C1E}"/>
    <hyperlink ref="E12" r:id="rId159" xr:uid="{BAD3D4F8-2A24-418D-BFA2-D43AC6FE6F80}"/>
    <hyperlink ref="E161" r:id="rId160" xr:uid="{798B01A1-9152-4E6F-B980-C8166D707435}"/>
    <hyperlink ref="E162" r:id="rId161" xr:uid="{F51C0FEB-87EF-42B4-BB41-CB8DA5562846}"/>
    <hyperlink ref="E163" r:id="rId162" xr:uid="{F6BD3B2F-45A3-4019-BF8C-4CA66BAD79DE}"/>
    <hyperlink ref="E168" r:id="rId163" xr:uid="{10F272C4-AB7C-4893-B31D-9DF2081B607C}"/>
    <hyperlink ref="E164" r:id="rId164" xr:uid="{D5A925C7-0C63-4404-B8B1-6495ADA9B31E}"/>
    <hyperlink ref="E165" r:id="rId165" xr:uid="{B9C83DE6-B0C8-4309-8DE4-905E45E975C9}"/>
    <hyperlink ref="E166" r:id="rId166" xr:uid="{5849066B-93B1-4170-AE43-93F6C0208D26}"/>
    <hyperlink ref="E167" r:id="rId167" xr:uid="{92515245-29DE-417F-8852-84BFD5CC5CF3}"/>
    <hyperlink ref="E169" r:id="rId168" xr:uid="{0D9BC12F-F138-48BB-B683-32E329B4517F}"/>
    <hyperlink ref="E170" r:id="rId169" xr:uid="{733EDE62-66C5-458A-8D16-ACDEF72A3E82}"/>
    <hyperlink ref="E171" r:id="rId170" xr:uid="{567B05E0-B7AD-4AB2-B7C5-6C73FB42AA03}"/>
    <hyperlink ref="E172" r:id="rId171" xr:uid="{3F288E99-3982-45EA-88EE-3729AFDABA7E}"/>
    <hyperlink ref="E173" r:id="rId172" xr:uid="{40DB22F2-53B5-4113-B318-BDDC9987CF2C}"/>
    <hyperlink ref="E174" r:id="rId173" xr:uid="{00435F17-F50F-48F6-BE8D-D37CD2F1C571}"/>
    <hyperlink ref="E175" r:id="rId174" xr:uid="{044CB1DA-8AB6-4AB9-9B48-E89468129203}"/>
    <hyperlink ref="E176" r:id="rId175" xr:uid="{7B833A05-129A-4693-8858-C66BFF78BB0E}"/>
    <hyperlink ref="E177" r:id="rId176" xr:uid="{BAC32D6F-C16C-403C-9A77-2F592952BF7F}"/>
    <hyperlink ref="E182" r:id="rId177" xr:uid="{CCA1C2AF-675B-4CD7-930A-EA9EC477232D}"/>
    <hyperlink ref="E178" r:id="rId178" xr:uid="{319377A9-B51B-47F1-B248-49302835C828}"/>
    <hyperlink ref="E179" r:id="rId179" xr:uid="{8CB55DB3-DE58-44E9-8F5E-BC8655248A75}"/>
    <hyperlink ref="E180" r:id="rId180" xr:uid="{A79D80DC-0080-475E-A376-2BAC5373F23C}"/>
    <hyperlink ref="E181" r:id="rId181" xr:uid="{0A0FBAF6-DCBD-4A35-B74C-93955CBC0006}"/>
    <hyperlink ref="E183" r:id="rId182" xr:uid="{041D0E90-5647-4309-9457-333E8E4D0470}"/>
    <hyperlink ref="E184" r:id="rId183" xr:uid="{C2548087-DA99-49B7-98F1-6757BA6891A4}"/>
    <hyperlink ref="E185" r:id="rId184" xr:uid="{ED5F324F-12E6-4186-AE2E-90F8ED6B0949}"/>
    <hyperlink ref="E186" r:id="rId185" xr:uid="{3D140674-E7CA-4FBE-9240-1067C6693DAA}"/>
    <hyperlink ref="E187" r:id="rId186" xr:uid="{484C8CD9-E299-47FC-BAE4-151A694041C7}"/>
    <hyperlink ref="E188" r:id="rId187" xr:uid="{6B3E5988-1309-464A-A45E-34F08A78CA57}"/>
    <hyperlink ref="E189" r:id="rId188" xr:uid="{EB01A75C-A9EA-4CDF-AFD8-D127A13B6770}"/>
    <hyperlink ref="E190" r:id="rId189" xr:uid="{FCA6CB77-50E6-40DC-8144-316B7B0AAAA0}"/>
    <hyperlink ref="E191" r:id="rId190" xr:uid="{BC0D1433-0A92-479B-9E7A-719AC69E0619}"/>
    <hyperlink ref="E192" r:id="rId191" xr:uid="{3E963DA1-4497-4595-AC9A-66919540A9B5}"/>
    <hyperlink ref="E193" r:id="rId192" xr:uid="{96212952-CD28-46A3-A0DF-B4E41D5C6585}"/>
    <hyperlink ref="E194" r:id="rId193" xr:uid="{15E055E6-88E4-4160-89F3-A68A8BC207A6}"/>
    <hyperlink ref="E195" r:id="rId194" location="{view-graph:{graphOptions:{hooks:{processOffset:{},bindEvents:{}}}},graphOptions:{hooks:{processOffset:{},bindEvents:{}}}}" display="http://data.mataramkota.go.id/dataset/jumlah-tk-murid-dan-guru-tk-di-kecamatan-cakranegara-dirinci-menurut-kelurahan-tahun-2017-0 - {view-graph:{graphOptions:{hooks:{processOffset:{},bindEvents:{}}}},graphOptions:{hooks:{processOffset:{},bindEvents:{}}}}" xr:uid="{4DB531A2-44B3-4496-9D28-585A8E540B9D}"/>
    <hyperlink ref="E196" r:id="rId195" xr:uid="{E9ED699A-C936-4CAA-BA2D-D1F8AAAD37C0}"/>
    <hyperlink ref="E197" r:id="rId196" xr:uid="{BB1C50DC-19FC-4B61-9082-CDAB5A300DBF}"/>
    <hyperlink ref="E198" r:id="rId197" xr:uid="{E805417F-4FA6-4E60-B5F3-77734893D623}"/>
    <hyperlink ref="E199" r:id="rId198" xr:uid="{BA738F5E-C513-4A75-B0EB-DB3DE56C7863}"/>
    <hyperlink ref="E200" r:id="rId199" xr:uid="{3BF51C39-CBCE-4F37-BEF4-4B15C659CAD3}"/>
    <hyperlink ref="E201" r:id="rId200" xr:uid="{952ED413-BFEB-46BD-90BA-9C2F01D5029C}"/>
    <hyperlink ref="E202" r:id="rId201" xr:uid="{6129B6D9-57D6-4FBE-BB1C-0708070D40FA}"/>
    <hyperlink ref="E203" r:id="rId202" xr:uid="{DB6EAF10-4953-42A1-9BED-D4FEA0CD85E5}"/>
    <hyperlink ref="E204" r:id="rId203" xr:uid="{47DAB0AA-5483-483A-9819-D79611FCA21D}"/>
    <hyperlink ref="E205" r:id="rId204" xr:uid="{E7449BE4-642C-49F1-BC1C-312DBFF10DCB}"/>
    <hyperlink ref="E206" r:id="rId205" xr:uid="{9CADFAA7-9054-4B44-8C88-1A38E77C954F}"/>
    <hyperlink ref="E209" r:id="rId206" xr:uid="{B30B5E1C-43D4-4657-8FE4-4FE22F4A75A4}"/>
    <hyperlink ref="E207" r:id="rId207" xr:uid="{DB08A16F-FC8D-40D9-A284-6A49E3FA1C21}"/>
    <hyperlink ref="E208" r:id="rId208" xr:uid="{09F3B526-9236-4ADC-A540-C6AE6BAE5CD1}"/>
    <hyperlink ref="E210" r:id="rId209" xr:uid="{05C0ABD8-9042-4C0F-8E46-20E146786338}"/>
    <hyperlink ref="E211" r:id="rId210" xr:uid="{63859DF5-7BD9-4223-87B2-EB7BB58EACF5}"/>
    <hyperlink ref="E212" r:id="rId211" xr:uid="{615BC460-0BFD-48C0-936F-797F086A1945}"/>
    <hyperlink ref="E240" r:id="rId212" xr:uid="{1F5A40D9-63DA-4D89-8CB4-427EA116E061}"/>
    <hyperlink ref="E241" r:id="rId213" xr:uid="{95BE9FC7-6BAD-46A9-8D50-3BC22D2E4CE8}"/>
    <hyperlink ref="E242" r:id="rId214" xr:uid="{43DE3D0A-192B-4B3A-8A57-0C4BF2E26201}"/>
    <hyperlink ref="E243" r:id="rId215" xr:uid="{7E0870CA-E673-4D0E-98DB-629DACC3F342}"/>
    <hyperlink ref="E244" r:id="rId216" xr:uid="{00E82C01-54E1-480D-8F6E-9EC6352F8608}"/>
    <hyperlink ref="E245" r:id="rId217" xr:uid="{837D69F6-FAEB-4DF4-9997-AD6DE5C504F3}"/>
    <hyperlink ref="E246" r:id="rId218" xr:uid="{C04ECE3C-A297-49C4-84AB-5ADCD7B800E0}"/>
    <hyperlink ref="E247" r:id="rId219" xr:uid="{6060B2DF-3252-4742-B952-045F664C6C51}"/>
    <hyperlink ref="E213" r:id="rId220" xr:uid="{2387FCB1-F7B5-47FC-8B35-0E4BE6352539}"/>
    <hyperlink ref="E214" r:id="rId221" xr:uid="{6E6679D3-DA81-4853-8E40-507715F9ACCE}"/>
    <hyperlink ref="E215" r:id="rId222" xr:uid="{6D359A28-B416-430D-9EB3-D6D0C19BEACB}"/>
    <hyperlink ref="E216" r:id="rId223" xr:uid="{F8E95A04-27FB-4E04-92F7-F8C7A5EF139A}"/>
    <hyperlink ref="E217" r:id="rId224" xr:uid="{7DF25D28-3974-4C39-89FB-4280713E2ECB}"/>
    <hyperlink ref="E218" r:id="rId225" xr:uid="{FFF86912-5812-4FC6-9F2A-985DE99655E0}"/>
    <hyperlink ref="E219" r:id="rId226" xr:uid="{034AC212-5128-4C8F-BFE1-ADD30B21CB60}"/>
    <hyperlink ref="E220" r:id="rId227" xr:uid="{3CA17303-1FB1-4CA2-8FCE-484788A54E82}"/>
    <hyperlink ref="E221" r:id="rId228" xr:uid="{A4B62E40-6F08-4BFE-BA26-4981E076B4F0}"/>
    <hyperlink ref="E222" r:id="rId229" xr:uid="{8CB1075E-59A2-4642-BBBF-A7E32C765909}"/>
    <hyperlink ref="E223" r:id="rId230" xr:uid="{4D4B4DF5-9A7C-4B6F-9D82-DE47B52E7A01}"/>
    <hyperlink ref="E224" r:id="rId231" xr:uid="{B02A07A6-C5F7-4675-870D-E2394AE101F5}"/>
    <hyperlink ref="E225" r:id="rId232" xr:uid="{5E0F40D5-64AA-4A2B-8BBC-E29BB45804AF}"/>
    <hyperlink ref="E226" r:id="rId233" xr:uid="{A854956A-4D8B-4841-B08D-4BA8D1F3A808}"/>
    <hyperlink ref="E227" r:id="rId234" xr:uid="{C070546B-F0A7-4935-8C28-DEA0101AE794}"/>
    <hyperlink ref="E228" r:id="rId235" xr:uid="{7521D78B-2525-42F2-99BE-B291D6EF49C7}"/>
    <hyperlink ref="E229" r:id="rId236" xr:uid="{9E77BC78-64EA-4951-847D-F3F5F2FC2AA2}"/>
    <hyperlink ref="E230" r:id="rId237" xr:uid="{6506E7C3-0847-45F8-BC0E-C9156E754240}"/>
    <hyperlink ref="E231" r:id="rId238" xr:uid="{B30E03C2-BC0C-47CD-9F4E-5386E62AF60C}"/>
    <hyperlink ref="E232" r:id="rId239" xr:uid="{814EAA80-FFB6-4ADE-8182-6CF52ADCB92F}"/>
    <hyperlink ref="E233" r:id="rId240" xr:uid="{5F7B698D-5509-4413-A485-B950F43D8119}"/>
    <hyperlink ref="E234" r:id="rId241" xr:uid="{9A07883C-F89D-44C5-8786-D49C3E50D6A0}"/>
    <hyperlink ref="E235" r:id="rId242" xr:uid="{3C644431-6226-4DBD-B496-BFD773FE82F8}"/>
    <hyperlink ref="E236" r:id="rId243" xr:uid="{C1E3028D-4992-4DD5-834E-5A29E88432EB}"/>
    <hyperlink ref="E237" r:id="rId244" location="{view-graph:{graphOptions:{hooks:{processOffset:{},bindEvents:{}}}},graphOptions:{hooks:{processOffset:{},bindEvents:{}}}}" display="http://data.mataramkota.go.id/dataset/jumlah-penduduk-menurut-jenis-kelamin-dan-sec-ratio-di-kecamatan-ampenan-dirinci-kelurahan-0 - {view-graph:{graphOptions:{hooks:{processOffset:{},bindEvents:{}}}},graphOptions:{hooks:{processOffset:{},bindEvents:{}}}}" xr:uid="{12A0A71E-0930-4937-B28B-68049FCAB651}"/>
    <hyperlink ref="E238" r:id="rId245" xr:uid="{0376ABE7-6109-44A1-9C2E-42EE73BF1AF2}"/>
    <hyperlink ref="E239" r:id="rId246" xr:uid="{D7D5B0A4-FF67-4C25-9867-714AE0599787}"/>
    <hyperlink ref="E248" r:id="rId247" xr:uid="{88B6304D-9413-40DD-8247-C2814C586EF2}"/>
    <hyperlink ref="E249" r:id="rId248" xr:uid="{C64848B2-2C76-4F49-ACFE-F7DEC0EAAD65}"/>
    <hyperlink ref="E250" r:id="rId249" xr:uid="{5C1C0C0B-A84D-4375-BC5C-804D8F6BD01E}"/>
    <hyperlink ref="E251" r:id="rId250" xr:uid="{B8DE3E37-DB18-418E-BAA0-3756B00A69E1}"/>
    <hyperlink ref="E252" r:id="rId251" xr:uid="{2F9A9211-6416-4D1D-9546-1CB1A308C528}"/>
    <hyperlink ref="E253" r:id="rId252" xr:uid="{DE62432A-7367-46DF-B2AC-4939F72C3E39}"/>
    <hyperlink ref="E254" r:id="rId253" xr:uid="{82479D35-E5BD-4550-9909-BE8973C14D26}"/>
    <hyperlink ref="E255" r:id="rId254" xr:uid="{C46D58DC-12CC-41A9-8730-71F4FF6485A5}"/>
    <hyperlink ref="E256" r:id="rId255" xr:uid="{E3A543C8-87D4-4D59-8801-87502AF9540E}"/>
    <hyperlink ref="E257" r:id="rId256" xr:uid="{2081FDB4-9310-4748-B6E7-67A017AD7BCC}"/>
    <hyperlink ref="E258" r:id="rId257" xr:uid="{8586472F-49F6-4C35-A6D6-D4045484EA3B}"/>
    <hyperlink ref="E259" r:id="rId258" xr:uid="{377B268E-34D4-4777-AB6B-53084CD276A7}"/>
    <hyperlink ref="E260" r:id="rId259" xr:uid="{D7FCF06D-0432-4781-BAD7-B5C221E3CA79}"/>
    <hyperlink ref="E261" r:id="rId260" xr:uid="{21E26ABE-E8B2-4B79-8382-EEA8EAA0B3B5}"/>
    <hyperlink ref="E262" r:id="rId261" xr:uid="{8BD2D76D-04BF-4F71-8279-3D5C04C07E39}"/>
    <hyperlink ref="E263" r:id="rId262" xr:uid="{C9C932BD-297D-445F-80C3-39D111E8A4D8}"/>
    <hyperlink ref="E264" r:id="rId263" xr:uid="{DE2BA3DC-D2ED-472F-BDCA-692880C03715}"/>
    <hyperlink ref="E265" r:id="rId264" xr:uid="{32E20EC3-5517-4B03-88D5-F10F23F676D4}"/>
    <hyperlink ref="E266" r:id="rId265" xr:uid="{98D4E7FA-7EDC-448D-9ACF-C983989DA468}"/>
    <hyperlink ref="E267" r:id="rId266" xr:uid="{97B66FDD-09FA-4427-A320-B3D843E259B2}"/>
    <hyperlink ref="E268" r:id="rId267" xr:uid="{52563CF6-6CA6-4B6F-907E-B446741677C3}"/>
    <hyperlink ref="E269" r:id="rId268" xr:uid="{890DA0C7-BAB1-4F51-B837-ECA5F50AEB10}"/>
    <hyperlink ref="E270" r:id="rId269" xr:uid="{36E0D56E-93D9-4385-8573-7484D3AE57F2}"/>
    <hyperlink ref="E271" r:id="rId270" xr:uid="{D11146E3-05EF-4DE7-B851-F0C2E1B0D548}"/>
    <hyperlink ref="E272" r:id="rId271" xr:uid="{8131093C-CBD6-4E25-8A85-125C75CA2942}"/>
    <hyperlink ref="E273" r:id="rId272" xr:uid="{67F6A785-0A5F-441A-A0CB-0F68835087C6}"/>
    <hyperlink ref="E274" r:id="rId273" xr:uid="{6E2437F0-6937-458C-92CB-8D1DB506406F}"/>
    <hyperlink ref="E275" r:id="rId274" xr:uid="{85828D3D-81D0-4180-AC4F-6282A88F4FAF}"/>
    <hyperlink ref="E277" r:id="rId275" xr:uid="{6AC934F7-EFF7-47BC-ABC1-BA90D2C9BB54}"/>
    <hyperlink ref="E276" r:id="rId276" xr:uid="{85F68D38-6715-4B62-AC28-1FAA91F9C6CD}"/>
    <hyperlink ref="E278" r:id="rId277" xr:uid="{5C4252C8-2F20-4E45-8EA1-43DC06A8254C}"/>
    <hyperlink ref="E279" r:id="rId278" xr:uid="{4E7F597C-E239-4F25-B139-0DF10B948B83}"/>
    <hyperlink ref="E280" r:id="rId279" xr:uid="{922998DE-4DAC-4971-A3B4-F7B8EFBDF6DF}"/>
    <hyperlink ref="E281" r:id="rId280" xr:uid="{FC0C29D7-25EF-4D7D-87A6-2C5FA3E1D6B4}"/>
    <hyperlink ref="E282" r:id="rId281" xr:uid="{E7C0375E-F783-4CD1-BF64-86E4833BFE5E}"/>
    <hyperlink ref="E283" r:id="rId282" xr:uid="{9FB578F0-D262-4C9C-9D7C-393D60B26F76}"/>
    <hyperlink ref="E284" r:id="rId283" xr:uid="{7ED98C49-76B6-4489-A979-C2935E3E9F12}"/>
    <hyperlink ref="E285" r:id="rId284" xr:uid="{8BEB6E22-7A09-48A4-8915-5E9DA620A54C}"/>
    <hyperlink ref="E286" r:id="rId285" xr:uid="{2A5AE50E-8F46-40D8-9230-6359CDF06520}"/>
    <hyperlink ref="E287" r:id="rId286" xr:uid="{B661A331-3B64-408E-877A-0C19BDD12358}"/>
    <hyperlink ref="E288" r:id="rId287" xr:uid="{625F9863-B2DB-4E52-AC10-4CA960360C83}"/>
    <hyperlink ref="E289" r:id="rId288" xr:uid="{A567EA26-F91F-45DB-A131-AE34A2E0235B}"/>
    <hyperlink ref="E290" r:id="rId289" xr:uid="{77D86241-8B8C-4DF8-A679-4388842F6AC5}"/>
    <hyperlink ref="E291" r:id="rId290" xr:uid="{D51A02C6-33B4-4E8E-AB7F-C507B77D8251}"/>
    <hyperlink ref="E292" r:id="rId291" xr:uid="{AF301927-2E74-4CD2-BBFB-CE3F7CE4F834}"/>
    <hyperlink ref="E293" r:id="rId292" xr:uid="{F9390CE6-F738-4666-B0D2-20C280C9D999}"/>
    <hyperlink ref="E294" r:id="rId293" xr:uid="{34D7A5F2-B8C2-493A-B042-47D581EB83CC}"/>
    <hyperlink ref="E295" r:id="rId294" xr:uid="{D9E8E0E4-4D89-452E-93AE-7FA54593AD0F}"/>
    <hyperlink ref="E296" r:id="rId295" xr:uid="{28E206FD-E4D0-49D8-86AD-450C10523922}"/>
    <hyperlink ref="E297" r:id="rId296" xr:uid="{4E6A4472-7D48-48FF-9DE1-F507CA97B3AD}"/>
    <hyperlink ref="E298" r:id="rId297" xr:uid="{74883D50-6FC2-428B-8F24-BD3CA94822EC}"/>
    <hyperlink ref="E299" r:id="rId298" xr:uid="{58674BFB-CBD2-430D-9F75-7CD24970FA76}"/>
    <hyperlink ref="E300" r:id="rId299" xr:uid="{74FD7DED-DE8A-4BF7-B79A-6CF0D7FB0001}"/>
    <hyperlink ref="E301" r:id="rId300" xr:uid="{4CEFDCAA-9673-433E-A12E-9205DFCA72FF}"/>
    <hyperlink ref="E302" r:id="rId301" xr:uid="{CF408D50-2038-446E-823A-F2D593233332}"/>
    <hyperlink ref="E303" r:id="rId302" xr:uid="{B68CC651-459C-4D59-99A5-E219D7A88448}"/>
    <hyperlink ref="E304" r:id="rId303" xr:uid="{C6D9E871-88F5-44B5-A326-BB78249B5C5D}"/>
    <hyperlink ref="E305" r:id="rId304" xr:uid="{705173DB-DAFD-4735-8390-4C859D29F485}"/>
    <hyperlink ref="E306" r:id="rId305" xr:uid="{44F9E892-A9D8-4C9B-99EC-1A670643F0E1}"/>
    <hyperlink ref="E307" r:id="rId306" xr:uid="{6B87E557-B5CB-4C04-AD67-13F7A548B9D9}"/>
    <hyperlink ref="E308" r:id="rId307" xr:uid="{733ED72B-C0E7-49EB-B8F6-16BADEF67E9C}"/>
    <hyperlink ref="E309" r:id="rId308" xr:uid="{404424DB-033D-49E3-B03F-D2F43EB297B3}"/>
    <hyperlink ref="E310" r:id="rId309" xr:uid="{23221AE3-9892-459A-92F1-5DA7515212A9}"/>
    <hyperlink ref="E311" r:id="rId310" xr:uid="{339F0C85-04A3-4279-9FD9-292427397D7C}"/>
    <hyperlink ref="E312" r:id="rId311" xr:uid="{8083BA8F-F26E-4682-A619-D9EFD40E8543}"/>
    <hyperlink ref="E313" r:id="rId312" xr:uid="{B53DCF93-D00F-4460-8BA7-B56C79E0BE16}"/>
    <hyperlink ref="E314" r:id="rId313" xr:uid="{F35818EF-66B2-440D-BAFE-1A5D2FAC8634}"/>
    <hyperlink ref="E315" r:id="rId314" xr:uid="{94CD6CF8-22A0-4704-9910-672BCAC5DEB6}"/>
    <hyperlink ref="E316" r:id="rId315" xr:uid="{608C0FCA-F021-4281-B38C-3A29B9D57879}"/>
    <hyperlink ref="E317" r:id="rId316" xr:uid="{A6A44A78-305C-443C-86C2-CFF67154478D}"/>
    <hyperlink ref="E319" r:id="rId317" xr:uid="{6BBB46F2-C247-478A-9940-A0DE42AE5CC5}"/>
    <hyperlink ref="E318" r:id="rId318" xr:uid="{52C05C75-E05F-420A-8076-5674AA95767D}"/>
    <hyperlink ref="E320" r:id="rId319" xr:uid="{16B38ABF-A92B-4B74-B260-C321E7EDFC72}"/>
    <hyperlink ref="E321" r:id="rId320" xr:uid="{9162FF59-9BAC-4326-86FB-219B606C2702}"/>
    <hyperlink ref="E322" r:id="rId321" xr:uid="{E9055F76-0FC2-47C7-907B-6998C90EC116}"/>
    <hyperlink ref="E323" r:id="rId322" xr:uid="{53EFEBDF-DC49-4C52-A14C-7DC2DBD83053}"/>
    <hyperlink ref="E324" r:id="rId323" xr:uid="{8812C3C6-3FBE-416E-B67D-08B0526E01A2}"/>
    <hyperlink ref="E325" r:id="rId324" xr:uid="{E4456ADF-27D6-481F-B857-F73161E4741E}"/>
    <hyperlink ref="E326" r:id="rId325" xr:uid="{47930A93-CC7C-4D7B-97A8-20C7163C05EB}"/>
    <hyperlink ref="E327" r:id="rId326" xr:uid="{12F211FD-AFB2-419B-B6B6-8053A5183237}"/>
    <hyperlink ref="E328" r:id="rId327" xr:uid="{C1B6CF54-3842-4F13-872C-5881D04E3E37}"/>
    <hyperlink ref="E329" r:id="rId328" xr:uid="{6D1B683F-46BF-4CFC-8602-2902E96F3618}"/>
    <hyperlink ref="E330" r:id="rId329" xr:uid="{DE4BD65D-989A-4F18-AF75-0912BC044327}"/>
    <hyperlink ref="E331" r:id="rId330" xr:uid="{EF1F9CFA-ADD7-440A-A32C-AAF05E025006}"/>
    <hyperlink ref="E332" r:id="rId331" xr:uid="{B3934BD1-F7B8-4F50-96C8-AAF63B56E0EE}"/>
    <hyperlink ref="E333" r:id="rId332" xr:uid="{DA065507-42DB-40AA-955A-7E274F013BDD}"/>
    <hyperlink ref="E334" r:id="rId333" xr:uid="{B7E4ED82-3CFD-4690-8121-4AFA231DDDF9}"/>
    <hyperlink ref="E335" r:id="rId334" xr:uid="{64E2C095-5DF4-41EC-AD1F-96DD530ECDFA}"/>
    <hyperlink ref="E336" r:id="rId335" xr:uid="{F6113CFC-FE4F-4855-8F15-A1B1E307CD9B}"/>
    <hyperlink ref="E337" r:id="rId336" xr:uid="{70874446-323A-4867-AC95-CEBF6EA732B5}"/>
    <hyperlink ref="E338" r:id="rId337" xr:uid="{7EB9860D-0039-4BE7-A1F5-1A12B55F1E2D}"/>
    <hyperlink ref="E339" r:id="rId338" xr:uid="{96051962-154E-4D85-ADDE-3F1308EB612F}"/>
    <hyperlink ref="E340" r:id="rId339" xr:uid="{9724447B-BBA5-43A4-B5F3-7D2DD440D7BF}"/>
    <hyperlink ref="E341" r:id="rId340" xr:uid="{D30E0135-7B52-4903-89DE-4585FA03D852}"/>
    <hyperlink ref="E342" r:id="rId341" xr:uid="{8C0506B6-B2BE-4A99-BFAF-6FAAFC26E84C}"/>
    <hyperlink ref="E343" r:id="rId342" xr:uid="{FBDDCCC1-150C-48FF-B78A-C38ADC812917}"/>
    <hyperlink ref="E344" r:id="rId343" xr:uid="{B8F0759F-165E-49C4-BB58-B3952DC6AE4C}"/>
    <hyperlink ref="E345" r:id="rId344" xr:uid="{F24FA63D-675D-4E54-924E-066A67150077}"/>
    <hyperlink ref="E346" r:id="rId345" xr:uid="{3C3463B1-17AA-400D-A420-A2205457E1F9}"/>
    <hyperlink ref="E347" r:id="rId346" xr:uid="{CDF0F37A-D3E8-4E8E-B892-9041C09D7924}"/>
    <hyperlink ref="E348" r:id="rId347" xr:uid="{1B78D13A-8018-4FB1-966A-63A7025E5464}"/>
    <hyperlink ref="E349" r:id="rId348" xr:uid="{11729FB2-1620-43BA-865A-A9EA10B17118}"/>
    <hyperlink ref="E350" r:id="rId349" xr:uid="{246569A6-49EF-4FA8-BDCD-73A15D86D644}"/>
    <hyperlink ref="E351" r:id="rId350" xr:uid="{37E7C598-3579-4D1D-A03B-B962AA0CEC52}"/>
    <hyperlink ref="E353" r:id="rId351" xr:uid="{58490FFB-393B-44B3-8962-89B1849A807B}"/>
    <hyperlink ref="E352" r:id="rId352" xr:uid="{121AF8FE-533E-490A-8877-1E9336FA8358}"/>
    <hyperlink ref="E354" r:id="rId353" xr:uid="{5FB7FDD8-EF56-47CD-9B92-A50D65DBAA3A}"/>
    <hyperlink ref="E355" r:id="rId354" xr:uid="{AEB4D77F-9B80-4C87-A7D9-FC088B218F09}"/>
    <hyperlink ref="E356" r:id="rId355" xr:uid="{B9351E80-E67E-4C94-8C7F-705F643606D7}"/>
    <hyperlink ref="E357" r:id="rId356" xr:uid="{79111D3B-6344-4585-9141-2CB173B53D2F}"/>
    <hyperlink ref="E358" r:id="rId357" xr:uid="{93391FD5-4712-4249-A2FB-21DF72B96EAF}"/>
    <hyperlink ref="E359" r:id="rId358" xr:uid="{BCE7BA54-0740-451A-95EF-57A7A8DF75C0}"/>
    <hyperlink ref="E360" r:id="rId359" xr:uid="{4EF160D5-5837-43FE-BC83-CA4584126CDC}"/>
    <hyperlink ref="E361" r:id="rId360" xr:uid="{AA15EA79-45BB-49DB-8FDD-B066697A2FF7}"/>
    <hyperlink ref="E362" r:id="rId361" xr:uid="{3C025F4F-B3C1-4966-BCC6-D6CED93883EB}"/>
    <hyperlink ref="E363" r:id="rId362" xr:uid="{7FECE6ED-CF46-4A54-90EC-13BD834A35E8}"/>
    <hyperlink ref="E364" r:id="rId363" xr:uid="{8D3B71F1-5374-4C32-8D35-2AF3E78DB037}"/>
    <hyperlink ref="E366" r:id="rId364" xr:uid="{76F019CD-5890-42A4-9922-252F025C831D}"/>
    <hyperlink ref="E365" r:id="rId365" xr:uid="{29B8611A-CA49-4D34-ACDA-5F02FE119A1C}"/>
    <hyperlink ref="E367" r:id="rId366" xr:uid="{0A4DB05C-6AD7-4C2E-8C48-B5B40A8FC202}"/>
    <hyperlink ref="E368" r:id="rId367" xr:uid="{C6182314-A7C1-4A8D-9F63-387B75B75554}"/>
    <hyperlink ref="E369" r:id="rId368" xr:uid="{4CBDD52D-75E5-47D9-988F-9A044164513E}"/>
    <hyperlink ref="E370" r:id="rId369" xr:uid="{DC6B046F-A3D8-4D9E-ABFF-6F9F6B73BC84}"/>
    <hyperlink ref="E371" r:id="rId370" xr:uid="{497B04B6-A4F8-485B-B8BF-066E556C082B}"/>
    <hyperlink ref="E372" r:id="rId371" xr:uid="{AAB37A3F-F93E-4973-8A48-CD06004CA4CB}"/>
    <hyperlink ref="E373" r:id="rId372" xr:uid="{4D3C8996-4A40-4811-B19E-673067117B23}"/>
    <hyperlink ref="E375" r:id="rId373" xr:uid="{AA65F4F2-F6F4-4846-A6C6-10B11ECEA1D1}"/>
    <hyperlink ref="E374" r:id="rId374" xr:uid="{82008CFC-F6A3-4201-BF17-97170021EAD8}"/>
    <hyperlink ref="E376" r:id="rId375" xr:uid="{377E0CD0-2351-4009-AAE5-28DEF22755B5}"/>
    <hyperlink ref="E377" r:id="rId376" xr:uid="{667C4372-4B75-4D75-9E7E-9AFA671A9937}"/>
    <hyperlink ref="E378" r:id="rId377" xr:uid="{5171FAAC-80F6-44FC-AB6A-C473B288D914}"/>
    <hyperlink ref="E379" r:id="rId378" xr:uid="{D49D96C3-E32F-4702-A200-9E1B71A14FB6}"/>
    <hyperlink ref="E380" r:id="rId379" xr:uid="{9F6E1F56-7A62-493B-979E-3782B202A03F}"/>
    <hyperlink ref="E381" r:id="rId380" xr:uid="{10AD0525-9920-4AEF-9EC4-C5276A7E85D9}"/>
    <hyperlink ref="E382" r:id="rId381" xr:uid="{1284D47B-95F0-4BCE-875B-9095FA0EF55A}"/>
    <hyperlink ref="E383" r:id="rId382" xr:uid="{E72AADB6-89C2-4B81-9CED-7395D1DAE9DD}"/>
    <hyperlink ref="E384" r:id="rId383" xr:uid="{A36F8E83-B49F-497F-A053-DA9C289F0D02}"/>
    <hyperlink ref="E385" r:id="rId384" xr:uid="{E6B489B7-46BB-4FC9-9803-84F50E13D883}"/>
    <hyperlink ref="E386" r:id="rId385" xr:uid="{4F2EFC3E-FCD6-4B23-9AF8-82EE8A3A0E1D}"/>
    <hyperlink ref="E387" r:id="rId386" xr:uid="{9766277D-4ED0-4E3D-A553-4AA4DA698923}"/>
    <hyperlink ref="E388" r:id="rId387" xr:uid="{5BE112E6-C536-4E28-937A-33DB30FAEF1C}"/>
    <hyperlink ref="E389" r:id="rId388" xr:uid="{5D85F502-78C4-44C5-AA4D-5270BDA1A232}"/>
    <hyperlink ref="E390" r:id="rId389" xr:uid="{E48CBD4F-579F-4060-840F-6E3A40987922}"/>
    <hyperlink ref="E391" r:id="rId390" xr:uid="{C2870548-8543-463D-91A3-AFF40DFF1577}"/>
    <hyperlink ref="E392" r:id="rId391" xr:uid="{C7AB4321-EADF-40A8-808B-FDD4086DF76F}"/>
    <hyperlink ref="E393" r:id="rId392" xr:uid="{6107ED2E-AACE-4E4C-A4AA-D76F9C4A2E13}"/>
    <hyperlink ref="E394" r:id="rId393" xr:uid="{F4F9F63A-6BCE-4BDC-BD2F-0FA2CC960AD9}"/>
    <hyperlink ref="E395" r:id="rId394" xr:uid="{815E8C9E-8581-430A-8491-92EFE5193860}"/>
    <hyperlink ref="E396" r:id="rId395" xr:uid="{9DC21D0F-F5D3-45B3-AD68-BBEB4242CAEB}"/>
    <hyperlink ref="E397" r:id="rId396" xr:uid="{97EE9E42-993C-49FA-8F9D-81304168D2B2}"/>
    <hyperlink ref="E398" r:id="rId397" xr:uid="{903D1003-9F16-469B-93DD-CCE01EEAA62F}"/>
    <hyperlink ref="E399" r:id="rId398" xr:uid="{B3A1032D-9029-412E-9C38-511B04A98D76}"/>
    <hyperlink ref="E400" r:id="rId399" xr:uid="{4E854C51-6634-4A0B-BB9C-66879B2815DE}"/>
    <hyperlink ref="E401" r:id="rId400" xr:uid="{8F922170-D181-42AD-91BF-90DF1ADF3858}"/>
    <hyperlink ref="E402" r:id="rId401" xr:uid="{3B094E86-1BE0-406C-8920-B1BAEE1B9A18}"/>
    <hyperlink ref="E403" r:id="rId402" xr:uid="{B2CECC28-BD1E-41CA-B2B1-79E76518F93E}"/>
    <hyperlink ref="E404" r:id="rId403" xr:uid="{89A037F2-5107-48DC-87A0-9AEE2E9E5638}"/>
    <hyperlink ref="E405" r:id="rId404" xr:uid="{03150346-2ECA-4467-9C4B-47F9B6FC92A1}"/>
    <hyperlink ref="E406" r:id="rId405" xr:uid="{098B58FF-03A4-4A3B-A909-1DF778A1BAB6}"/>
    <hyperlink ref="E407" r:id="rId406" xr:uid="{84D501CE-A055-4242-8B2C-5E19524ED001}"/>
    <hyperlink ref="E408" r:id="rId407" xr:uid="{C269DBCA-DBBB-45B8-84E4-551550BD3516}"/>
    <hyperlink ref="E409" r:id="rId408" xr:uid="{60F2A1CA-709E-4561-A347-49016BD3E4AF}"/>
    <hyperlink ref="E410" r:id="rId409" xr:uid="{236A990E-E493-4C1C-9302-82178C402140}"/>
    <hyperlink ref="E411" r:id="rId410" xr:uid="{9C2EFDEF-10EE-486C-8415-26F7B7703256}"/>
    <hyperlink ref="E412" r:id="rId411" xr:uid="{D849832C-B9F3-4263-8BB7-DDEE37EE6C41}"/>
    <hyperlink ref="E415" r:id="rId412" xr:uid="{CD5FA3FC-A90C-4D02-A22F-0E3F5F465563}"/>
    <hyperlink ref="E416" r:id="rId413" xr:uid="{8ECCD7CB-2A22-4DEE-B4F8-D01CD69D2656}"/>
    <hyperlink ref="E414" r:id="rId414" xr:uid="{FC9F2175-6D30-4260-B37D-49E83F7F9A07}"/>
    <hyperlink ref="E413" r:id="rId415" xr:uid="{85E069E6-CBD2-4517-BFA7-43999F4727A9}"/>
    <hyperlink ref="E417" r:id="rId416" xr:uid="{518ABE4D-9B9C-434A-AD6C-38B9E3C8D169}"/>
    <hyperlink ref="E418" r:id="rId417" xr:uid="{0C35696D-44A0-4BDD-8ED4-D4697201E4A6}"/>
    <hyperlink ref="E419" r:id="rId418" xr:uid="{89366A5F-371B-44AC-B50C-18CC170AAC78}"/>
    <hyperlink ref="E420" r:id="rId419" xr:uid="{549534F7-6989-43AD-AEAB-D70FBCABF473}"/>
    <hyperlink ref="E421" r:id="rId420" xr:uid="{3A7508EE-28E6-4261-8B86-34B6642B5EB9}"/>
    <hyperlink ref="E422" r:id="rId421" xr:uid="{F056F944-E8B9-45BA-AC85-39EFE35B7C45}"/>
    <hyperlink ref="E423" r:id="rId422" xr:uid="{286DF48D-3536-46DC-99BF-78DF01D645DF}"/>
    <hyperlink ref="E424" r:id="rId423" xr:uid="{DE0C10FA-A0E3-49F0-B1BD-C18C54B76A96}"/>
    <hyperlink ref="E425" r:id="rId424" xr:uid="{F666A00D-4F7C-4A80-9928-C296B9692413}"/>
    <hyperlink ref="E426" r:id="rId425" xr:uid="{941E5A56-A04F-4AAB-83E6-CD8795E794DD}"/>
    <hyperlink ref="E427" r:id="rId426" xr:uid="{0ACE841B-0CE9-44D9-9670-97D77F765678}"/>
    <hyperlink ref="E428" r:id="rId427" xr:uid="{D14670F2-B121-41E9-A324-365EE701356D}"/>
    <hyperlink ref="E429" r:id="rId428" xr:uid="{A49DD546-8A3F-4E8D-A400-F268DE173B7F}"/>
    <hyperlink ref="E430" r:id="rId429" xr:uid="{F4A38D92-BFD9-486D-A8A9-4B57FF99C9D1}"/>
    <hyperlink ref="E431" r:id="rId430" xr:uid="{4AE4920C-4115-4324-B5CB-68FB4B83BE7A}"/>
    <hyperlink ref="E432" r:id="rId431" xr:uid="{A8680C96-C158-4A93-AD22-3221CB9B6C3A}"/>
    <hyperlink ref="E433" r:id="rId432" xr:uid="{0AA57AA1-E412-4518-BAB6-2667D589B7DF}"/>
    <hyperlink ref="E434" r:id="rId433" xr:uid="{8BEF0F3B-0F61-471B-A03C-FD407C6E5D4A}"/>
    <hyperlink ref="E435" r:id="rId434" xr:uid="{5546EBE3-2604-4ECC-BA1B-735A08717163}"/>
    <hyperlink ref="E436" r:id="rId435" xr:uid="{BCE2DF62-C4C9-4831-86A7-276544507C20}"/>
    <hyperlink ref="E437" r:id="rId436" xr:uid="{D665CBD1-E458-4907-8769-BD948F10F44A}"/>
    <hyperlink ref="E438" r:id="rId437" xr:uid="{54942F98-838C-487E-A6AB-9E4635A0E0C3}"/>
    <hyperlink ref="E439" r:id="rId438" xr:uid="{50667D2F-DD8E-462D-B741-76880D1D0F40}"/>
    <hyperlink ref="E440" r:id="rId439" xr:uid="{EB52A989-B878-497D-AE79-A100B156BFFB}"/>
    <hyperlink ref="E445" r:id="rId440" xr:uid="{9C672CB0-6B69-4F29-84C8-3356F02DBFD4}"/>
    <hyperlink ref="E441" r:id="rId441" xr:uid="{9F5E911E-1413-4EF3-9AF9-8E10F792F4C5}"/>
    <hyperlink ref="E444" r:id="rId442" xr:uid="{7D0058B1-161B-45FF-B308-48AC89042334}"/>
    <hyperlink ref="E442" r:id="rId443" xr:uid="{2A9FF095-2287-4537-A64B-8E88E33855EF}"/>
    <hyperlink ref="E443" r:id="rId444" xr:uid="{7663D92B-B060-44FC-AC43-D087B34AF78D}"/>
    <hyperlink ref="E446" r:id="rId445" xr:uid="{B1578C86-0996-410F-AE57-A4C5B638890A}"/>
    <hyperlink ref="E447" r:id="rId446" xr:uid="{4849E484-4E89-467C-8370-10BAF6DB7C3B}"/>
    <hyperlink ref="E448" r:id="rId447" xr:uid="{D59A8C6B-E8B3-48A8-B525-44042D31AF6B}"/>
    <hyperlink ref="E449" r:id="rId448" xr:uid="{668298EA-C670-4A79-875F-E1669CD2239F}"/>
    <hyperlink ref="E450" r:id="rId449" xr:uid="{B1C19340-F662-4890-A553-3E82F8F1A298}"/>
    <hyperlink ref="E451" r:id="rId450" xr:uid="{92856E6E-6AE0-40E0-BC35-1EF4AEBFFFAB}"/>
    <hyperlink ref="E452" r:id="rId451" xr:uid="{8B0B82BB-638A-4C2C-8726-C514F865B6A8}"/>
    <hyperlink ref="E453" r:id="rId452" xr:uid="{02A8E603-D65C-4043-A1AB-FD506F76973F}"/>
    <hyperlink ref="E454" r:id="rId453" xr:uid="{8993801E-A047-44FB-A421-68D79A316998}"/>
    <hyperlink ref="E455" r:id="rId454" xr:uid="{4242CF2B-9765-4AF4-AC30-DC57E1DB5A4F}"/>
    <hyperlink ref="E456" r:id="rId455" xr:uid="{696F5B49-48E1-47D6-8A21-99257D8EBE87}"/>
    <hyperlink ref="E457" r:id="rId456" xr:uid="{8438AA19-E868-48D2-8CCE-512C2D7D3FF6}"/>
    <hyperlink ref="E458" r:id="rId457" xr:uid="{63770D13-6531-4099-8C66-F62FBE5E4DAF}"/>
    <hyperlink ref="E459" r:id="rId458" xr:uid="{6C507951-E765-49A6-9ED4-31F5CD0E19FB}"/>
    <hyperlink ref="E460" r:id="rId459" xr:uid="{85A9C143-ED61-483C-A41F-A4EBF3FDE786}"/>
    <hyperlink ref="E461" r:id="rId460" xr:uid="{37E4A2F3-32DB-4DC9-9468-BD3BACCA71E9}"/>
    <hyperlink ref="E462" r:id="rId461" xr:uid="{9887C2F5-8001-4133-BB97-79594B032E3D}"/>
    <hyperlink ref="E463" r:id="rId462" xr:uid="{856C5458-FA43-4BBD-A974-D7BE5477510B}"/>
    <hyperlink ref="E464" r:id="rId463" xr:uid="{87394E90-0FCC-415D-982E-20055DF0A8A9}"/>
    <hyperlink ref="E465" r:id="rId464" xr:uid="{9239739D-3A2C-4941-A7E4-81948704B8BC}"/>
    <hyperlink ref="E466" r:id="rId465" xr:uid="{2D782AEB-8E6B-4DF1-B3E5-B4F4469E1D51}"/>
    <hyperlink ref="E467" r:id="rId466" xr:uid="{EAE15964-1ADD-415D-AC77-975CDEEEB58E}"/>
    <hyperlink ref="E468" r:id="rId467" xr:uid="{38BE45C3-F4CE-4F7E-AC00-7046C4456BEF}"/>
    <hyperlink ref="E469" r:id="rId468" xr:uid="{59E778C5-EA63-4200-B07F-2422C0050ACF}"/>
    <hyperlink ref="E470" r:id="rId469" xr:uid="{F272152A-FDF9-4B15-85ED-679D198A227E}"/>
    <hyperlink ref="E471" r:id="rId470" xr:uid="{E0E3A0AD-FEC1-40C8-8726-7D84F0DC4C18}"/>
    <hyperlink ref="E472" r:id="rId471" xr:uid="{662DA0A3-D2DA-4255-8E77-77168AB3B08D}"/>
    <hyperlink ref="E473" r:id="rId472" xr:uid="{42324BA0-CEBD-4583-92C2-833AB81C7CF7}"/>
    <hyperlink ref="E474" r:id="rId473" xr:uid="{92457B2A-57DA-4E8F-82CF-ED1568E66B3D}"/>
    <hyperlink ref="E475" r:id="rId474" xr:uid="{1BC9424E-2462-4AF0-8D97-56B639696BC9}"/>
    <hyperlink ref="E476" r:id="rId475" xr:uid="{11A2101F-45AB-4626-96C9-315B413C0A07}"/>
    <hyperlink ref="E477" r:id="rId476" xr:uid="{C351A034-9917-4606-8A97-7BD10A3ED061}"/>
    <hyperlink ref="E481" r:id="rId477" xr:uid="{56177536-2FC7-4070-8241-B5CE91A4D3B1}"/>
    <hyperlink ref="E478" r:id="rId478" xr:uid="{3032674A-B7A4-4EB4-81BB-5477187B3F5F}"/>
    <hyperlink ref="E479" r:id="rId479" xr:uid="{5C44A537-28E6-444B-88FA-25187A045EE7}"/>
    <hyperlink ref="E480" r:id="rId480" xr:uid="{1270D8D9-53DB-48B8-8FB3-958F21BA6E4D}"/>
    <hyperlink ref="E482" r:id="rId481" xr:uid="{295DFD40-5572-4AE3-AF07-8E7CFA2A8267}"/>
    <hyperlink ref="E483" r:id="rId482" xr:uid="{97BAEE4B-BA2F-4C59-85C7-92F98FF6C006}"/>
    <hyperlink ref="E484" r:id="rId483" xr:uid="{D693EA31-2159-4197-9B87-C40FA0B2EC22}"/>
    <hyperlink ref="E485" r:id="rId484" xr:uid="{E6F54F0C-64A8-43CB-ACE4-F125466CEE15}"/>
    <hyperlink ref="E486" r:id="rId485" xr:uid="{4509B770-C76A-4480-BA35-F2F623CFF4ED}"/>
    <hyperlink ref="E487" r:id="rId486" xr:uid="{4FB6AF1A-CDDC-487F-A723-4CB5043F2BDF}"/>
    <hyperlink ref="E488" r:id="rId487" xr:uid="{F7DA49E1-ED7A-4601-99DF-78EAA5BC03E7}"/>
    <hyperlink ref="E489" r:id="rId488" xr:uid="{3F8F2B8B-764A-436B-A6F7-F4E989CFC071}"/>
    <hyperlink ref="E490" r:id="rId489" xr:uid="{252DE34F-70D9-4C8B-9006-9E789CDCF79F}"/>
    <hyperlink ref="E491" r:id="rId490" xr:uid="{8CB883C5-2705-4527-9925-43F3EBFBBCA2}"/>
    <hyperlink ref="E492" r:id="rId491" xr:uid="{95CE3B6C-F1FD-4BBF-8170-07A2085E5665}"/>
    <hyperlink ref="E495" r:id="rId492" xr:uid="{4C65247E-1B33-4EAA-BB16-5322222ACD52}"/>
    <hyperlink ref="E494" r:id="rId493" xr:uid="{8DFF5C8A-FEE6-4B85-B884-FAEE37535B5B}"/>
    <hyperlink ref="E493" r:id="rId494" xr:uid="{3E80B07C-ED80-4B50-8165-A181D2556BBB}"/>
    <hyperlink ref="E496" r:id="rId495" xr:uid="{5D2BD1D1-8DB5-420E-B658-F9A71E906270}"/>
    <hyperlink ref="E497" r:id="rId496" xr:uid="{391CBC78-79FF-4F17-9558-B79A5121669D}"/>
    <hyperlink ref="E498" r:id="rId497" xr:uid="{F1E55F30-D484-4206-914D-A3764B53C83B}"/>
    <hyperlink ref="E499" r:id="rId498" xr:uid="{5C98FB35-0A36-402B-8BBB-21FFFFFEFB0F}"/>
    <hyperlink ref="E500" r:id="rId499" xr:uid="{F08A188F-A29F-47A6-9643-D1178C6D67B7}"/>
    <hyperlink ref="E501" r:id="rId500" xr:uid="{9A7057CC-9E9B-4EFB-ABC7-25EC4E52045D}"/>
    <hyperlink ref="E502" r:id="rId501" xr:uid="{B221507E-824E-40C5-9634-D1CB4FC817FB}"/>
    <hyperlink ref="E503" r:id="rId502" xr:uid="{AB1A0383-0F5B-490A-BCC7-C2824593A3DA}"/>
    <hyperlink ref="E504" r:id="rId503" xr:uid="{5C073E04-FDDB-4A77-8FFC-7C036852B03C}"/>
    <hyperlink ref="E506" r:id="rId504" xr:uid="{1BD12E11-F6C9-4D54-884F-E2F42489155B}"/>
    <hyperlink ref="E505" r:id="rId505" xr:uid="{E0C0410C-8638-4F04-AC4C-8142DCC6FA3B}"/>
    <hyperlink ref="E507" r:id="rId506" xr:uid="{21258D32-9C86-4328-9FDD-A2E232667F0B}"/>
    <hyperlink ref="E508" r:id="rId507" xr:uid="{97264784-E783-425B-B2F2-B35C14C0B671}"/>
    <hyperlink ref="E509" r:id="rId508" xr:uid="{A738F4F3-F4FA-4A3C-9531-2FC6162ECC1A}"/>
    <hyperlink ref="E510" r:id="rId509" xr:uid="{F795FB69-6BBD-4359-9E8D-1A61AA5BDA4F}"/>
    <hyperlink ref="E511" r:id="rId510" xr:uid="{8A62B01E-69F6-4209-94FA-5F6768DCE745}"/>
    <hyperlink ref="E512" r:id="rId511" xr:uid="{87F94AF2-788E-423F-BC63-8FF132A6786F}"/>
    <hyperlink ref="E513" r:id="rId512" xr:uid="{C88393E0-7FC7-4A4A-AF3A-BA8576783BBD}"/>
    <hyperlink ref="E514" r:id="rId513" xr:uid="{92DE9866-0591-4257-85C0-5BB2DF16663F}"/>
    <hyperlink ref="E515" r:id="rId514" xr:uid="{A7ECD54B-C452-4B3B-BAB5-5ED16A90487E}"/>
    <hyperlink ref="E516" r:id="rId515" xr:uid="{608C0417-BA70-459C-BF33-DD7271BCF5D5}"/>
    <hyperlink ref="E517" r:id="rId516" xr:uid="{95B512FA-4596-4818-B08E-4E7A0B627A3B}"/>
    <hyperlink ref="E518" r:id="rId517" xr:uid="{CA1DA5E6-6E26-4C18-BFE2-7CFAA63C6A87}"/>
    <hyperlink ref="E519" r:id="rId518" xr:uid="{F26E731F-38EB-40B8-B78E-A8881A86288F}"/>
    <hyperlink ref="E520" r:id="rId519" xr:uid="{45E5E093-A1BD-4647-A472-9560823C5AAC}"/>
    <hyperlink ref="E521" r:id="rId520" xr:uid="{0E6AA7FE-8646-4229-A8E3-7E83F9C40AC0}"/>
    <hyperlink ref="E522" r:id="rId521" xr:uid="{AC22B8F6-83B7-4AC6-B2DB-E7CF60DDEE63}"/>
    <hyperlink ref="E523" r:id="rId522" xr:uid="{B0C3B2B2-5C2F-4F5A-8DB2-773BA90ED18F}"/>
    <hyperlink ref="E524" r:id="rId523" xr:uid="{97E2282F-F997-4899-9A3B-8B5BF6F74EAA}"/>
    <hyperlink ref="E525" r:id="rId524" xr:uid="{F0122472-DBD4-4E03-9789-82E1799B113E}"/>
    <hyperlink ref="E526" r:id="rId525" xr:uid="{185B5684-D757-4EC6-BD65-168306F6D8FC}"/>
    <hyperlink ref="E546" r:id="rId526" xr:uid="{B95609A0-54FD-40BB-AEBA-2EC4FFA3CD7F}"/>
    <hyperlink ref="E545" r:id="rId527" xr:uid="{CBDEA360-D9A8-4856-8AB0-C828A0D516CD}"/>
    <hyperlink ref="E544" r:id="rId528" xr:uid="{EF3401DB-A1C1-419C-A13D-EE18E03F98EB}"/>
    <hyperlink ref="E543" r:id="rId529" xr:uid="{45806C5A-81BF-4BC9-986E-5ADAF57864A6}"/>
    <hyperlink ref="E542" r:id="rId530" xr:uid="{7863DC45-DB3C-4AAA-AFB6-6D224C79D103}"/>
    <hyperlink ref="E541" r:id="rId531" xr:uid="{626D3D37-B309-43BA-A666-4F992F8E7259}"/>
    <hyperlink ref="E540" r:id="rId532" xr:uid="{8629AC8B-7FA1-48DE-BBB2-C36826640B6F}"/>
    <hyperlink ref="E539" r:id="rId533" xr:uid="{17D03799-4E01-4535-A94A-FCE8E2B06948}"/>
    <hyperlink ref="E538" r:id="rId534" xr:uid="{94D4B28B-47CC-4C0E-9D75-3506FA25FECD}"/>
    <hyperlink ref="E537" r:id="rId535" xr:uid="{91703D7A-F194-4140-8CCD-81F8EA007046}"/>
    <hyperlink ref="E536" r:id="rId536" xr:uid="{BB5CBAA1-BDE2-41ED-82DA-3EDE1349CCD9}"/>
    <hyperlink ref="E535" r:id="rId537" xr:uid="{BA56A12C-788D-4F03-9C44-80D0A8D44E10}"/>
    <hyperlink ref="E534" r:id="rId538" xr:uid="{A97F1851-C6D8-46D5-A14F-00C1C6C72562}"/>
    <hyperlink ref="E533" r:id="rId539" xr:uid="{8D77EB08-8D17-4697-B8D8-B10D3DBFAF47}"/>
    <hyperlink ref="E532" r:id="rId540" xr:uid="{EC055BFE-CBCA-4EB3-9CE9-40B4E220F735}"/>
    <hyperlink ref="E531" r:id="rId541" xr:uid="{C06276A4-0C03-4925-B0EF-D42274DB4221}"/>
    <hyperlink ref="E530" r:id="rId542" xr:uid="{8DFE0969-71ED-4DB2-8FC7-6FF371CAC652}"/>
    <hyperlink ref="E529" r:id="rId543" xr:uid="{95F8F583-9E06-473E-883E-8899B4DA73D1}"/>
    <hyperlink ref="E528" r:id="rId544" xr:uid="{152CD0FF-3A41-424B-9964-AD5A15A1BC25}"/>
    <hyperlink ref="E527" r:id="rId545" xr:uid="{D04797BF-0AC7-4D00-95DF-CA5B6F933860}"/>
    <hyperlink ref="E555" r:id="rId546" xr:uid="{8B981552-5DB2-432A-BC18-7E4DFDB13821}"/>
    <hyperlink ref="E554" r:id="rId547" xr:uid="{025B9345-0B40-4FC5-815A-631837C0FD1E}"/>
    <hyperlink ref="E553" r:id="rId548" xr:uid="{5100BB50-5174-4E01-A644-1D451A51C011}"/>
    <hyperlink ref="E552" r:id="rId549" xr:uid="{96C750A7-FC0A-4208-AEE9-B3571276A65F}"/>
    <hyperlink ref="E551" r:id="rId550" xr:uid="{7F1250C9-7500-4273-8669-77569C52D401}"/>
    <hyperlink ref="E550" r:id="rId551" xr:uid="{DEF6AF1F-5F61-44ED-9D40-FB72043CFF75}"/>
    <hyperlink ref="E549" r:id="rId552" xr:uid="{B3C7DC04-CB54-40D5-9DC9-BA325F50A356}"/>
    <hyperlink ref="E548" r:id="rId553" xr:uid="{E506B9F0-19A8-41E6-AFEE-DD5E45BFD8A4}"/>
    <hyperlink ref="E547" r:id="rId554" xr:uid="{A5B86363-4540-4AFD-B9EC-D1AF06CBEC7A}"/>
    <hyperlink ref="E557" r:id="rId555" xr:uid="{91037DFA-9E3B-444E-8F05-C6F3A655C66C}"/>
    <hyperlink ref="E556" r:id="rId556" xr:uid="{01202111-B947-4FF5-B8CE-98D034FB0976}"/>
    <hyperlink ref="E563" r:id="rId557" xr:uid="{22151561-5D98-458B-A690-ADA3DDD47289}"/>
    <hyperlink ref="E561" r:id="rId558" xr:uid="{E733D5E9-6AF3-44F2-8E96-454696C0DB6A}"/>
    <hyperlink ref="E562" r:id="rId559" xr:uid="{EFA0B017-85C8-4AA1-8B46-3DD686ABD9AA}"/>
    <hyperlink ref="E560" r:id="rId560" xr:uid="{743EF9DA-488A-4A52-BC70-6BEDF63C1E9B}"/>
    <hyperlink ref="E559" r:id="rId561" xr:uid="{19EBAE7E-FDBF-4E55-A702-D59C680F976A}"/>
    <hyperlink ref="E558" r:id="rId562" xr:uid="{149357BE-5257-48AB-8B35-B6579230851B}"/>
    <hyperlink ref="E564" r:id="rId563" xr:uid="{C20A1395-2153-46DD-AD8E-4C58B1A1B58E}"/>
    <hyperlink ref="E574" r:id="rId564" xr:uid="{B5090D80-6138-4CD5-88C6-56B39B46AC2A}"/>
    <hyperlink ref="E573" r:id="rId565" xr:uid="{486D7F0D-1C9B-4F82-8903-A365AE3E1C45}"/>
    <hyperlink ref="E572" r:id="rId566" xr:uid="{572EB4EF-0ED2-4326-A9EC-85F320EFEF2A}"/>
    <hyperlink ref="E571" r:id="rId567" xr:uid="{A4C8F40A-F91C-4F0C-9AA8-0CB79B8E76B2}"/>
    <hyperlink ref="E570" r:id="rId568" xr:uid="{82F52AC5-7858-4F65-8128-0E17575F4992}"/>
    <hyperlink ref="E569" r:id="rId569" xr:uid="{11ED5F77-34B8-48B4-B9DF-27E8E9A4C2C5}"/>
    <hyperlink ref="E568" r:id="rId570" xr:uid="{D9C7F178-21BB-481C-9E2B-B34A6F3F8B4C}"/>
    <hyperlink ref="E567" r:id="rId571" xr:uid="{B1171277-0130-41AC-90ED-B647C4F002A4}"/>
    <hyperlink ref="E566" r:id="rId572" xr:uid="{821021E0-F08B-49A6-B397-312ADF8A6F3E}"/>
    <hyperlink ref="E565" r:id="rId573" xr:uid="{2E6CA07B-7EA5-48CA-8D5B-DF8B70BAB24D}"/>
    <hyperlink ref="E575" r:id="rId574" xr:uid="{0D9C7E31-B99D-4B5A-9149-1411743111FE}"/>
    <hyperlink ref="E576" r:id="rId575" xr:uid="{FA8A1ECE-9189-4D8C-97C8-9413808C1A97}"/>
    <hyperlink ref="E578" r:id="rId576" xr:uid="{214E0C77-A3EE-4F2A-81BB-2B1ED18BFEC6}"/>
    <hyperlink ref="E584" r:id="rId577" xr:uid="{75733D18-3FEC-4C5B-86BD-CD098557DE95}"/>
    <hyperlink ref="E583" r:id="rId578" xr:uid="{FF84F155-8043-4EED-9C70-77DDD28CDF7E}"/>
    <hyperlink ref="E582" r:id="rId579" xr:uid="{CBA726B2-EA60-409D-A747-F5D1B4675E3C}"/>
    <hyperlink ref="E581" r:id="rId580" xr:uid="{721CFAB0-300D-4861-929B-60F4F5D1A3C0}"/>
    <hyperlink ref="E580" r:id="rId581" xr:uid="{DA4B2050-B48D-4AD4-89FA-365568C8AEA2}"/>
    <hyperlink ref="E579" r:id="rId582" xr:uid="{4A4F1760-D0EA-4D07-8AAD-80A567B9EA36}"/>
    <hyperlink ref="E577" r:id="rId583" xr:uid="{8E46E6E3-591F-470E-A106-81B9F9C2779D}"/>
    <hyperlink ref="E585" r:id="rId584" xr:uid="{E200D166-968C-4D10-9A52-32AFE9337B47}"/>
    <hyperlink ref="E586" r:id="rId585" xr:uid="{0AB1D9D1-5862-4A9A-AAF2-2F8057BC0FC8}"/>
    <hyperlink ref="E587" r:id="rId586" xr:uid="{4899E54D-6740-4094-84B5-21341A25F72F}"/>
    <hyperlink ref="E588" r:id="rId587" xr:uid="{36B3AA43-4062-4480-BBBF-00BA385CEE62}"/>
    <hyperlink ref="E589" r:id="rId588" xr:uid="{403F2C6A-3F22-40BA-A949-5C2AC75111C6}"/>
    <hyperlink ref="E591" r:id="rId589" xr:uid="{3E1EB21C-CE46-47F8-8CFC-264C426D51DE}"/>
    <hyperlink ref="E592" r:id="rId590" xr:uid="{D2930FF6-8146-473D-9DDC-F6F13F669813}"/>
    <hyperlink ref="E593" r:id="rId591" xr:uid="{263AA1FC-5351-4246-9899-94C4F6D0B944}"/>
    <hyperlink ref="E594" r:id="rId592" xr:uid="{1170B92E-C9CC-4691-B55F-691364F149B3}"/>
    <hyperlink ref="E590" r:id="rId593" xr:uid="{2ECAAD7D-2991-44D2-8A3B-75D7CD46A044}"/>
    <hyperlink ref="E595" r:id="rId594" xr:uid="{EBD5859C-AFC0-47AC-93D4-C349E4B61791}"/>
    <hyperlink ref="E596" r:id="rId595" xr:uid="{7AA6CE74-C4FC-482A-8F15-CDF1FE99A657}"/>
    <hyperlink ref="E597" r:id="rId596" xr:uid="{BDDF31A9-78FC-4EE0-8C07-150D5DEB075D}"/>
    <hyperlink ref="E598" r:id="rId597" xr:uid="{D314064B-5467-4C84-A74A-46F6C42188D3}"/>
    <hyperlink ref="E599" r:id="rId598" xr:uid="{E372F61C-30AB-4AF9-809B-C21349823127}"/>
    <hyperlink ref="E600" r:id="rId599" xr:uid="{4DDC71DD-5FA1-4B77-B50F-E020E44D64C0}"/>
    <hyperlink ref="E601" r:id="rId600" xr:uid="{1797E846-9E5B-4506-B51F-6631746DF804}"/>
    <hyperlink ref="E602" r:id="rId601" xr:uid="{EFBA32F1-A767-4CA2-8011-A5D44E2620C9}"/>
    <hyperlink ref="E603" r:id="rId602" xr:uid="{4A652373-B76C-4857-93EA-B76C274376CC}"/>
    <hyperlink ref="E604" r:id="rId603" xr:uid="{CED561D0-82AE-4310-8B5E-874395DD6699}"/>
    <hyperlink ref="E605" r:id="rId604" xr:uid="{B484F3E5-83EE-4265-AAD4-3761FCC65358}"/>
    <hyperlink ref="E606" r:id="rId605" xr:uid="{582ACC1D-DBA1-44D8-96B1-BE9DA9685212}"/>
    <hyperlink ref="E607" r:id="rId606" xr:uid="{1CB88AEF-851E-40E1-AC6F-88FD8C0D25F9}"/>
    <hyperlink ref="E608" r:id="rId607" xr:uid="{46271933-FEE7-46DA-833A-91E3EC53BA04}"/>
    <hyperlink ref="E609" r:id="rId608" xr:uid="{E1CFD426-FE89-4E59-9913-7F858342BF31}"/>
    <hyperlink ref="E610" r:id="rId609" xr:uid="{79339673-6346-41E9-B844-68C341AE2A0B}"/>
    <hyperlink ref="E611" r:id="rId610" xr:uid="{51E81128-8A75-47D6-9A9B-4D5A380A39E2}"/>
    <hyperlink ref="E612" r:id="rId611" xr:uid="{5A78A737-427A-4A0A-B52C-6B360F745EEF}"/>
    <hyperlink ref="E613" r:id="rId612" xr:uid="{F8C42AA9-A0B0-4E30-B7BB-BE88DA447E05}"/>
    <hyperlink ref="E614" r:id="rId613" xr:uid="{7A47311D-AA3A-462B-9183-FC222A6C2F1C}"/>
    <hyperlink ref="E615" r:id="rId614" xr:uid="{66575C20-FE2C-4310-BA38-FC8B8C9ECCCE}"/>
    <hyperlink ref="E616" r:id="rId615" xr:uid="{CF9AA2AB-97EC-468E-81B5-B81192430527}"/>
    <hyperlink ref="E617" r:id="rId616" xr:uid="{C4D3B50F-0720-4729-B40E-0F836DA9A4E8}"/>
    <hyperlink ref="E618" r:id="rId617" xr:uid="{69C14010-4F53-4D9D-9DBF-99F9717421C0}"/>
    <hyperlink ref="E619" r:id="rId618" xr:uid="{3662B3AB-82A3-4AC4-9D6B-094942119C78}"/>
    <hyperlink ref="E620" r:id="rId619" xr:uid="{2709AC41-B91B-4F35-8462-1EE301500B75}"/>
    <hyperlink ref="E621" r:id="rId620" xr:uid="{656DC04D-DAFA-475E-B951-EE76F5EC1FB3}"/>
    <hyperlink ref="E622" r:id="rId621" xr:uid="{DB206DD8-FBB9-46FB-8C89-9B4F99B35196}"/>
    <hyperlink ref="E623" r:id="rId622" xr:uid="{5107C6AA-8DB2-4AAB-8CE9-43A8FE8EC55F}"/>
    <hyperlink ref="E624" r:id="rId623" xr:uid="{DA8CBD8B-B961-4B68-AD0D-8FB40C7A7DA3}"/>
    <hyperlink ref="E625" r:id="rId624" xr:uid="{09ECA491-4533-4BC8-AC66-0A8F3036AA02}"/>
    <hyperlink ref="E626" r:id="rId625" xr:uid="{41472D28-93C3-4E94-8F23-D65382C8DAFD}"/>
    <hyperlink ref="E627" r:id="rId626" xr:uid="{8F1397C7-D528-4C1E-BB50-76139D9FC077}"/>
    <hyperlink ref="E628" r:id="rId627" xr:uid="{3DBAA67F-8781-4D69-96BB-F9F82D6306E7}"/>
    <hyperlink ref="E629" r:id="rId628" xr:uid="{92C6BDEE-BD8E-4DCE-9F24-45E5F6CC1B04}"/>
    <hyperlink ref="E630" r:id="rId629" xr:uid="{7957B2EC-B4F4-467D-8DA6-BC1F50F3C2A9}"/>
    <hyperlink ref="E633" r:id="rId630" xr:uid="{40F50234-5796-46A0-9CCB-B35F1D65460C}"/>
    <hyperlink ref="E635" r:id="rId631" xr:uid="{8D8542A1-8BD8-4025-8EFF-1BB227804835}"/>
    <hyperlink ref="E634" r:id="rId632" xr:uid="{4A5DCD8A-A58A-450E-A014-A4AB72349C27}"/>
    <hyperlink ref="E655" r:id="rId633" xr:uid="{6C63124F-646D-466B-9A42-BD3B0DB36411}"/>
    <hyperlink ref="E656" r:id="rId634" xr:uid="{BEB50709-BFD6-4E43-AF68-8ED0C202B689}"/>
    <hyperlink ref="E654" r:id="rId635" xr:uid="{63E3CB3D-64FC-48DE-B78F-790178296D41}"/>
    <hyperlink ref="E648" r:id="rId636" xr:uid="{EC566C8D-1B99-416C-80DF-592B775CA46B}"/>
    <hyperlink ref="E650" r:id="rId637" xr:uid="{7E011EEF-2FAB-4F6A-9259-52AF8C892151}"/>
    <hyperlink ref="E649" r:id="rId638" xr:uid="{41CA802A-14B9-41CB-A940-A97B8AD730FC}"/>
    <hyperlink ref="E651" r:id="rId639" xr:uid="{156282FA-27A6-4D1A-9C0D-54D735420171}"/>
    <hyperlink ref="E652" r:id="rId640" xr:uid="{956E3B82-834B-445A-9F6E-F2080A5CA755}"/>
    <hyperlink ref="E653" r:id="rId641" xr:uid="{A60FD3F1-82EC-47E7-8EA5-49F8D1B558B6}"/>
    <hyperlink ref="E632" r:id="rId642" xr:uid="{227A41CA-E70D-4247-8AFD-BEB899533599}"/>
    <hyperlink ref="E637" r:id="rId643" xr:uid="{60E6F341-9DBD-4B31-9730-80A69ACA3E79}"/>
    <hyperlink ref="E636" r:id="rId644" xr:uid="{D929C137-13C7-44B7-9EA5-E200A3E05FA4}"/>
    <hyperlink ref="E631" r:id="rId645" xr:uid="{B4A6B61D-3266-4298-8408-2F2A7E013921}"/>
    <hyperlink ref="E663" r:id="rId646" xr:uid="{FD0FEAD3-151F-4908-9E52-7957B255BC9F}"/>
    <hyperlink ref="E664" r:id="rId647" xr:uid="{6A5C3AFE-3675-49D4-B3C4-55CECEA47E5B}"/>
    <hyperlink ref="E667" r:id="rId648" xr:uid="{97D1D6B6-51FB-4424-A650-A5909D3BFF7A}"/>
    <hyperlink ref="E665" r:id="rId649" xr:uid="{2DE0EBF6-F04F-47CE-8C95-A5E5B39F3CB1}"/>
    <hyperlink ref="E661" r:id="rId650" xr:uid="{16611E79-2A5E-442D-8B74-0237F0702717}"/>
    <hyperlink ref="E668" r:id="rId651" xr:uid="{87FD0C0B-8E92-4D5F-84A9-C62F614FD394}"/>
    <hyperlink ref="E662" r:id="rId652" xr:uid="{24BDAEAD-BAF3-46CB-A6F4-9BECBBF1A24B}"/>
    <hyperlink ref="E666" r:id="rId653" xr:uid="{0684192A-8AE4-46C6-BA3F-54DAC92E5852}"/>
    <hyperlink ref="E669" r:id="rId654" xr:uid="{B33F4694-34E8-4B72-BC90-7638AF8B8DE7}"/>
    <hyperlink ref="E644" r:id="rId655" xr:uid="{54D6CE22-AA57-4428-9C90-C892B8093667}"/>
    <hyperlink ref="E643" r:id="rId656" xr:uid="{537E5847-725D-4A09-9651-3A75541E48E0}"/>
    <hyperlink ref="E642" r:id="rId657" xr:uid="{C5394A05-10F0-4313-BF60-32E82BD40D32}"/>
    <hyperlink ref="E647" r:id="rId658" xr:uid="{CCEF17B0-6504-4CA8-8CDF-E4B56788DCA7}"/>
    <hyperlink ref="E645" r:id="rId659" xr:uid="{72007EC2-27EE-4398-B24C-FDC2E73142ED}"/>
    <hyperlink ref="E646" r:id="rId660" xr:uid="{12A90AD5-3830-4CF4-9670-8617C35F7D0F}"/>
    <hyperlink ref="E639" r:id="rId661" xr:uid="{2DEAAA33-C352-409A-AADA-4735417DADC4}"/>
    <hyperlink ref="E641" r:id="rId662" xr:uid="{BE4FD743-15B4-4ED4-93BF-44D52F1DD778}"/>
    <hyperlink ref="E640" r:id="rId663" xr:uid="{42C80F9F-65D4-4A2B-BFC2-99BB10783F62}"/>
    <hyperlink ref="E638" r:id="rId664" xr:uid="{6578D1D1-1C2F-47AA-9AC4-1CF98A124896}"/>
    <hyperlink ref="E660" r:id="rId665" xr:uid="{8549D035-AD61-4666-8D2D-0D8EDB1F55CA}"/>
    <hyperlink ref="E659" r:id="rId666" xr:uid="{70E34711-A0D4-4FC4-ADCA-764F41AC2A6E}"/>
    <hyperlink ref="E658" r:id="rId667" xr:uid="{7D947276-8A44-4204-809A-F35F490F7C89}"/>
    <hyperlink ref="E657" r:id="rId668" xr:uid="{29899C50-A176-439B-BEAA-306E071D471D}"/>
    <hyperlink ref="E670" r:id="rId669" xr:uid="{24A16B68-0C46-4199-AA37-07A078202244}"/>
    <hyperlink ref="E671" r:id="rId670" xr:uid="{96EFBAA3-1687-4B46-A3B7-A727FC818CE4}"/>
    <hyperlink ref="E672" r:id="rId671" xr:uid="{8B102A1C-BCD0-4EEB-91A6-D3EDEF43FF23}"/>
    <hyperlink ref="E673" r:id="rId672" xr:uid="{F84FF8EC-44B9-4485-914C-9F16CFE1D0FC}"/>
    <hyperlink ref="E674" r:id="rId673" xr:uid="{5694EB74-6514-4975-B35D-EAC4BD61CEBB}"/>
    <hyperlink ref="E676" r:id="rId674" xr:uid="{267280B2-008F-480E-B781-B080D9DCED9F}"/>
    <hyperlink ref="E675" r:id="rId675" xr:uid="{53CB76E4-9462-4164-982D-0C1124FC3550}"/>
    <hyperlink ref="E677" r:id="rId676" xr:uid="{AE8A1309-CF56-40B0-8F16-5E9E0C0895AE}"/>
    <hyperlink ref="E678" r:id="rId677" xr:uid="{00867259-07A8-4DD4-9BB2-D322BBE3BA2B}"/>
    <hyperlink ref="E679" r:id="rId678" xr:uid="{41084FD5-5D26-412E-8A69-59121D5FAA4A}"/>
    <hyperlink ref="E685" r:id="rId679" xr:uid="{1114F9E0-1DD0-4C0D-85A8-458242C20339}"/>
    <hyperlink ref="E686" r:id="rId680" xr:uid="{E38F91D5-D059-474C-B865-0FEC8FE8A360}"/>
    <hyperlink ref="E687" r:id="rId681" xr:uid="{EF93CE59-6882-4044-9DB1-DEE047A2E435}"/>
    <hyperlink ref="E688" r:id="rId682" xr:uid="{F6CDB825-5A75-4FB5-A656-5606086891EA}"/>
    <hyperlink ref="E692" r:id="rId683" xr:uid="{E05EC7DD-48C2-4598-8D40-4D0154A623C1}"/>
    <hyperlink ref="E691" r:id="rId684" xr:uid="{1C700F25-73FB-4A0F-BDE3-BAC269F5D375}"/>
    <hyperlink ref="E697" r:id="rId685" xr:uid="{A7833CB1-7E2C-43FD-8222-60183EBEFE67}"/>
    <hyperlink ref="E701" r:id="rId686" xr:uid="{FD6013A2-195B-4771-B028-70AA2277C57B}"/>
    <hyperlink ref="E696" r:id="rId687" xr:uid="{698AC646-95AD-4886-BBB3-E808D971C31D}"/>
    <hyperlink ref="E695" r:id="rId688" xr:uid="{097700B6-A117-47B9-B971-AD57AD4B92B5}"/>
    <hyperlink ref="E700" r:id="rId689" xr:uid="{53C490BA-DEDA-4D2B-868B-F1F48F564148}"/>
    <hyperlink ref="E698" r:id="rId690" xr:uid="{C272A10D-2C94-460F-96EE-8CDE8804D92C}"/>
    <hyperlink ref="E699" r:id="rId691" xr:uid="{CE65BE46-AC08-47D0-A41D-07CE49C62B13}"/>
    <hyperlink ref="E702" r:id="rId692" xr:uid="{B8AFD4D4-2629-44F4-A5A9-DBD515BDEE5C}"/>
    <hyperlink ref="E690" r:id="rId693" xr:uid="{545105CC-0ADE-4837-A891-96DAE0043143}"/>
    <hyperlink ref="E693" r:id="rId694" xr:uid="{B49A57C9-8811-4FFD-B9DE-D53C9E4F2C0B}"/>
    <hyperlink ref="E689" r:id="rId695" xr:uid="{17726AD6-FE60-4350-B622-8AB4AD9C6E8A}"/>
    <hyperlink ref="E694" r:id="rId696" xr:uid="{6CE62758-C2FC-4004-973F-174F797A8ECC}"/>
    <hyperlink ref="E703" r:id="rId697" xr:uid="{18EE6EB8-97AE-4CF1-B717-1ACF3B24D5CD}"/>
    <hyperlink ref="E681" r:id="rId698" xr:uid="{FE14DB6F-6970-41CE-BEE7-73BEA6782B46}"/>
    <hyperlink ref="E680" r:id="rId699" xr:uid="{189A79E3-BE9A-4777-ADCD-8234F74A11B0}"/>
    <hyperlink ref="E682" r:id="rId700" xr:uid="{6861877D-E42C-426A-90DE-B1ACDECEFB62}"/>
    <hyperlink ref="E683" r:id="rId701" xr:uid="{F8ED653A-46C8-4115-9AC5-E119E4F850A3}"/>
    <hyperlink ref="E684" r:id="rId702" xr:uid="{14C43A3C-F23F-4D4F-A7A6-3C13397C1867}"/>
    <hyperlink ref="E704" r:id="rId703" xr:uid="{2300B385-59C4-46CB-97DE-0D14AAE2D74C}"/>
    <hyperlink ref="E705" r:id="rId704" xr:uid="{F8034890-05CE-4982-B076-2B30AD5CBA32}"/>
    <hyperlink ref="E706" r:id="rId705" xr:uid="{5FEBA2F5-49EE-49D8-B698-ED4C0FA7730A}"/>
    <hyperlink ref="E707" r:id="rId706" xr:uid="{267A0760-238C-4937-B53F-36168E355E95}"/>
    <hyperlink ref="E708" r:id="rId707" xr:uid="{4E41923D-11F1-4E6A-8988-88E7394A3470}"/>
    <hyperlink ref="E709" r:id="rId708" xr:uid="{4A360CA7-2C34-4510-80F5-CF6839ADE569}"/>
    <hyperlink ref="E710" r:id="rId709" xr:uid="{E462107B-E0DD-4A4E-ACA7-F3B28DD0E0E8}"/>
    <hyperlink ref="E711" r:id="rId710" xr:uid="{DD5F4DC5-3440-4199-95D6-27E932CD2A67}"/>
    <hyperlink ref="E712" r:id="rId711" xr:uid="{0B4EE1C6-67C9-4693-AAE9-56FEF01AD8B6}"/>
    <hyperlink ref="E713" r:id="rId712" xr:uid="{57C36AF0-D93A-4AAD-B055-84154AAC486A}"/>
    <hyperlink ref="E714" r:id="rId713" xr:uid="{F746A099-1250-4F38-839B-0B1C9F336CD9}"/>
    <hyperlink ref="E719" r:id="rId714" xr:uid="{9B7FF41B-92A0-4DD2-9E28-AB40922DC69E}"/>
    <hyperlink ref="E718" r:id="rId715" xr:uid="{E4C538AB-75D7-4937-B402-3FEE12F423AE}"/>
    <hyperlink ref="E717" r:id="rId716" xr:uid="{A1419012-FED1-4896-B801-F8E670305350}"/>
    <hyperlink ref="E716" r:id="rId717" xr:uid="{87CF81FE-B28A-45FF-8B34-6E5ED60E6932}"/>
    <hyperlink ref="E715" r:id="rId718" xr:uid="{CCFCBDFA-3F2E-4890-B238-496F4DFA27A3}"/>
    <hyperlink ref="E720" r:id="rId719" xr:uid="{B6B86D7A-0C66-430D-BA7A-948F11349A76}"/>
    <hyperlink ref="E721" r:id="rId720" xr:uid="{A0F88250-025F-489F-9406-3146154A6DE2}"/>
    <hyperlink ref="E722" r:id="rId721" xr:uid="{4B3AB436-4472-4AD6-A237-9F85C9CB53A3}"/>
  </hyperlinks>
  <pageMargins left="0.7" right="0.7" top="0.75" bottom="0.75" header="0.3" footer="0.3"/>
  <pageSetup paperSize="9" orientation="portrait" horizontalDpi="0" verticalDpi="0" r:id="rId7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66A9-0709-4801-B1CD-C0FF6ADA8AA6}">
  <dimension ref="A1:O42"/>
  <sheetViews>
    <sheetView topLeftCell="A25" workbookViewId="0">
      <selection activeCell="B34" sqref="B34"/>
    </sheetView>
  </sheetViews>
  <sheetFormatPr defaultRowHeight="15" x14ac:dyDescent="0.25"/>
  <cols>
    <col min="2" max="2" width="58.7109375" bestFit="1" customWidth="1"/>
    <col min="3" max="14" width="11.42578125" customWidth="1"/>
  </cols>
  <sheetData>
    <row r="1" spans="1:15" ht="15.75" x14ac:dyDescent="0.25">
      <c r="A1" s="51" t="s">
        <v>0</v>
      </c>
      <c r="B1" s="51" t="s">
        <v>1288</v>
      </c>
      <c r="C1" s="52" t="s">
        <v>1301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31"/>
    </row>
    <row r="2" spans="1:15" ht="15.75" x14ac:dyDescent="0.25">
      <c r="A2" s="51"/>
      <c r="B2" s="51"/>
      <c r="C2" s="19" t="s">
        <v>1289</v>
      </c>
      <c r="D2" s="19" t="s">
        <v>1290</v>
      </c>
      <c r="E2" s="19" t="s">
        <v>1291</v>
      </c>
      <c r="F2" s="19" t="s">
        <v>1292</v>
      </c>
      <c r="G2" s="19" t="s">
        <v>1293</v>
      </c>
      <c r="H2" s="19" t="s">
        <v>1294</v>
      </c>
      <c r="I2" s="19" t="s">
        <v>1295</v>
      </c>
      <c r="J2" s="19" t="s">
        <v>1296</v>
      </c>
      <c r="K2" s="19" t="s">
        <v>1297</v>
      </c>
      <c r="L2" s="19" t="s">
        <v>1298</v>
      </c>
      <c r="M2" s="19" t="s">
        <v>1299</v>
      </c>
      <c r="N2" s="19" t="s">
        <v>1300</v>
      </c>
      <c r="O2" s="31"/>
    </row>
    <row r="3" spans="1:15" ht="15.75" x14ac:dyDescent="0.25">
      <c r="A3" s="19">
        <v>1</v>
      </c>
      <c r="B3" s="20" t="s">
        <v>1302</v>
      </c>
      <c r="C3" s="25">
        <f>IF('Capaian Upload Per OPD 2020'!C3&gt;0,1,0)</f>
        <v>1</v>
      </c>
      <c r="D3" s="25">
        <f>IF('Capaian Upload Per OPD 2020'!D3&gt;0,1,0)</f>
        <v>0</v>
      </c>
      <c r="E3" s="25">
        <f>IF('Capaian Upload Per OPD 2020'!E3&gt;0,1,0)</f>
        <v>0</v>
      </c>
      <c r="F3" s="25">
        <f>IF('Capaian Upload Per OPD 2020'!F3&gt;0,1,0)</f>
        <v>0</v>
      </c>
      <c r="G3" s="25">
        <f>IF('Capaian Upload Per OPD 2020'!G3&gt;0,1,0)</f>
        <v>0</v>
      </c>
      <c r="H3" s="25">
        <f>IF('Capaian Upload Per OPD 2020'!H3&gt;0,1,0)</f>
        <v>0</v>
      </c>
      <c r="I3" s="25">
        <f>IF('Capaian Upload Per OPD 2020'!I3&gt;0,1,0)</f>
        <v>0</v>
      </c>
      <c r="J3" s="25">
        <f>IF('Capaian Upload Per OPD 2020'!J3&gt;0,1,0)</f>
        <v>0</v>
      </c>
      <c r="K3" s="25">
        <f>IF('Capaian Upload Per OPD 2020'!K3&gt;0,1,0)</f>
        <v>0</v>
      </c>
      <c r="L3" s="25">
        <f>IF('Capaian Upload Per OPD 2020'!L3&gt;0,1,0)</f>
        <v>0</v>
      </c>
      <c r="M3" s="25">
        <f>IF('Capaian Upload Per OPD 2020'!M3&gt;0,1,0)</f>
        <v>0</v>
      </c>
      <c r="N3" s="32">
        <f>IF('Capaian Upload Per OPD 2020'!N3&gt;0,1,0)</f>
        <v>1</v>
      </c>
      <c r="O3" s="19">
        <f>IF(SUM(C3:N3),1,0)</f>
        <v>1</v>
      </c>
    </row>
    <row r="4" spans="1:15" ht="15.75" x14ac:dyDescent="0.25">
      <c r="A4" s="19">
        <f>A3+1</f>
        <v>2</v>
      </c>
      <c r="B4" s="21" t="s">
        <v>1303</v>
      </c>
      <c r="C4" s="25">
        <f>IF('Capaian Upload Per OPD 2020'!C4&gt;0,1,0)</f>
        <v>1</v>
      </c>
      <c r="D4" s="25">
        <f>IF('Capaian Upload Per OPD 2020'!D4&gt;0,1,0)</f>
        <v>0</v>
      </c>
      <c r="E4" s="25">
        <f>IF('Capaian Upload Per OPD 2020'!E4&gt;0,1,0)</f>
        <v>0</v>
      </c>
      <c r="F4" s="25">
        <f>IF('Capaian Upload Per OPD 2020'!F4&gt;0,1,0)</f>
        <v>0</v>
      </c>
      <c r="G4" s="25">
        <f>IF('Capaian Upload Per OPD 2020'!G4&gt;0,1,0)</f>
        <v>0</v>
      </c>
      <c r="H4" s="25">
        <f>IF('Capaian Upload Per OPD 2020'!H4&gt;0,1,0)</f>
        <v>0</v>
      </c>
      <c r="I4" s="25">
        <f>IF('Capaian Upload Per OPD 2020'!I4&gt;0,1,0)</f>
        <v>0</v>
      </c>
      <c r="J4" s="25">
        <f>IF('Capaian Upload Per OPD 2020'!J4&gt;0,1,0)</f>
        <v>0</v>
      </c>
      <c r="K4" s="25">
        <f>IF('Capaian Upload Per OPD 2020'!K4&gt;0,1,0)</f>
        <v>0</v>
      </c>
      <c r="L4" s="25">
        <f>IF('Capaian Upload Per OPD 2020'!L4&gt;0,1,0)</f>
        <v>0</v>
      </c>
      <c r="M4" s="25">
        <f>IF('Capaian Upload Per OPD 2020'!M4&gt;0,1,0)</f>
        <v>0</v>
      </c>
      <c r="N4" s="32">
        <f>IF('Capaian Upload Per OPD 2020'!N4&gt;0,1,0)</f>
        <v>0</v>
      </c>
      <c r="O4" s="19">
        <f t="shared" ref="O4:O41" si="0">IF(SUM(C4:N4),1,0)</f>
        <v>1</v>
      </c>
    </row>
    <row r="5" spans="1:15" ht="15.75" x14ac:dyDescent="0.25">
      <c r="A5" s="19">
        <f t="shared" ref="A5:A41" si="1">A4+1</f>
        <v>3</v>
      </c>
      <c r="B5" s="21" t="s">
        <v>1304</v>
      </c>
      <c r="C5" s="25">
        <f>IF('Capaian Upload Per OPD 2020'!C5&gt;0,1,0)</f>
        <v>1</v>
      </c>
      <c r="D5" s="25">
        <f>IF('Capaian Upload Per OPD 2020'!D5&gt;0,1,0)</f>
        <v>1</v>
      </c>
      <c r="E5" s="25">
        <f>IF('Capaian Upload Per OPD 2020'!E5&gt;0,1,0)</f>
        <v>0</v>
      </c>
      <c r="F5" s="25">
        <f>IF('Capaian Upload Per OPD 2020'!F5&gt;0,1,0)</f>
        <v>0</v>
      </c>
      <c r="G5" s="25">
        <f>IF('Capaian Upload Per OPD 2020'!G5&gt;0,1,0)</f>
        <v>0</v>
      </c>
      <c r="H5" s="25">
        <f>IF('Capaian Upload Per OPD 2020'!H5&gt;0,1,0)</f>
        <v>0</v>
      </c>
      <c r="I5" s="25">
        <f>IF('Capaian Upload Per OPD 2020'!I5&gt;0,1,0)</f>
        <v>0</v>
      </c>
      <c r="J5" s="25">
        <f>IF('Capaian Upload Per OPD 2020'!J5&gt;0,1,0)</f>
        <v>0</v>
      </c>
      <c r="K5" s="25">
        <f>IF('Capaian Upload Per OPD 2020'!K5&gt;0,1,0)</f>
        <v>0</v>
      </c>
      <c r="L5" s="25">
        <f>IF('Capaian Upload Per OPD 2020'!L5&gt;0,1,0)</f>
        <v>0</v>
      </c>
      <c r="M5" s="25">
        <f>IF('Capaian Upload Per OPD 2020'!M5&gt;0,1,0)</f>
        <v>0</v>
      </c>
      <c r="N5" s="32">
        <f>IF('Capaian Upload Per OPD 2020'!N5&gt;0,1,0)</f>
        <v>1</v>
      </c>
      <c r="O5" s="19">
        <f t="shared" si="0"/>
        <v>1</v>
      </c>
    </row>
    <row r="6" spans="1:15" ht="15.75" x14ac:dyDescent="0.25">
      <c r="A6" s="19">
        <f t="shared" si="1"/>
        <v>4</v>
      </c>
      <c r="B6" s="21" t="s">
        <v>1305</v>
      </c>
      <c r="C6" s="25">
        <f>IF('Capaian Upload Per OPD 2020'!C6&gt;0,1,0)</f>
        <v>0</v>
      </c>
      <c r="D6" s="25">
        <f>IF('Capaian Upload Per OPD 2020'!D6&gt;0,1,0)</f>
        <v>0</v>
      </c>
      <c r="E6" s="25">
        <f>IF('Capaian Upload Per OPD 2020'!E6&gt;0,1,0)</f>
        <v>0</v>
      </c>
      <c r="F6" s="25">
        <f>IF('Capaian Upload Per OPD 2020'!F6&gt;0,1,0)</f>
        <v>0</v>
      </c>
      <c r="G6" s="25">
        <f>IF('Capaian Upload Per OPD 2020'!G6&gt;0,1,0)</f>
        <v>0</v>
      </c>
      <c r="H6" s="25">
        <f>IF('Capaian Upload Per OPD 2020'!H6&gt;0,1,0)</f>
        <v>0</v>
      </c>
      <c r="I6" s="25">
        <f>IF('Capaian Upload Per OPD 2020'!I6&gt;0,1,0)</f>
        <v>0</v>
      </c>
      <c r="J6" s="25">
        <f>IF('Capaian Upload Per OPD 2020'!J6&gt;0,1,0)</f>
        <v>0</v>
      </c>
      <c r="K6" s="25">
        <f>IF('Capaian Upload Per OPD 2020'!K6&gt;0,1,0)</f>
        <v>1</v>
      </c>
      <c r="L6" s="25">
        <f>IF('Capaian Upload Per OPD 2020'!L6&gt;0,1,0)</f>
        <v>0</v>
      </c>
      <c r="M6" s="25">
        <f>IF('Capaian Upload Per OPD 2020'!M6&gt;0,1,0)</f>
        <v>0</v>
      </c>
      <c r="N6" s="32">
        <f>IF('Capaian Upload Per OPD 2020'!N6&gt;0,1,0)</f>
        <v>0</v>
      </c>
      <c r="O6" s="19">
        <f>IF(SUM(C6:N6),1,0)</f>
        <v>1</v>
      </c>
    </row>
    <row r="7" spans="1:15" ht="15.75" x14ac:dyDescent="0.25">
      <c r="A7" s="19">
        <f t="shared" si="1"/>
        <v>5</v>
      </c>
      <c r="B7" s="21" t="s">
        <v>1306</v>
      </c>
      <c r="C7" s="25">
        <f>IF('Capaian Upload Per OPD 2020'!C7&gt;0,1,0)</f>
        <v>0</v>
      </c>
      <c r="D7" s="25">
        <f>IF('Capaian Upload Per OPD 2020'!D7&gt;0,1,0)</f>
        <v>1</v>
      </c>
      <c r="E7" s="25">
        <f>IF('Capaian Upload Per OPD 2020'!E7&gt;0,1,0)</f>
        <v>0</v>
      </c>
      <c r="F7" s="25">
        <f>IF('Capaian Upload Per OPD 2020'!F7&gt;0,1,0)</f>
        <v>0</v>
      </c>
      <c r="G7" s="25">
        <f>IF('Capaian Upload Per OPD 2020'!G7&gt;0,1,0)</f>
        <v>0</v>
      </c>
      <c r="H7" s="25">
        <f>IF('Capaian Upload Per OPD 2020'!H7&gt;0,1,0)</f>
        <v>0</v>
      </c>
      <c r="I7" s="25">
        <f>IF('Capaian Upload Per OPD 2020'!I7&gt;0,1,0)</f>
        <v>0</v>
      </c>
      <c r="J7" s="25">
        <f>IF('Capaian Upload Per OPD 2020'!J7&gt;0,1,0)</f>
        <v>0</v>
      </c>
      <c r="K7" s="25">
        <f>IF('Capaian Upload Per OPD 2020'!K7&gt;0,1,0)</f>
        <v>0</v>
      </c>
      <c r="L7" s="25">
        <f>IF('Capaian Upload Per OPD 2020'!L7&gt;0,1,0)</f>
        <v>0</v>
      </c>
      <c r="M7" s="25">
        <f>IF('Capaian Upload Per OPD 2020'!M7&gt;0,1,0)</f>
        <v>0</v>
      </c>
      <c r="N7" s="32">
        <f>IF('Capaian Upload Per OPD 2020'!N7&gt;0,1,0)</f>
        <v>0</v>
      </c>
      <c r="O7" s="19">
        <f t="shared" si="0"/>
        <v>1</v>
      </c>
    </row>
    <row r="8" spans="1:15" ht="15.75" x14ac:dyDescent="0.25">
      <c r="A8" s="19">
        <f t="shared" si="1"/>
        <v>6</v>
      </c>
      <c r="B8" s="21" t="s">
        <v>1307</v>
      </c>
      <c r="C8" s="25">
        <f>IF('Capaian Upload Per OPD 2020'!C8&gt;0,1,0)</f>
        <v>0</v>
      </c>
      <c r="D8" s="25">
        <f>IF('Capaian Upload Per OPD 2020'!D8&gt;0,1,0)</f>
        <v>1</v>
      </c>
      <c r="E8" s="25">
        <f>IF('Capaian Upload Per OPD 2020'!E8&gt;0,1,0)</f>
        <v>0</v>
      </c>
      <c r="F8" s="25">
        <f>IF('Capaian Upload Per OPD 2020'!F8&gt;0,1,0)</f>
        <v>0</v>
      </c>
      <c r="G8" s="25">
        <f>IF('Capaian Upload Per OPD 2020'!G8&gt;0,1,0)</f>
        <v>0</v>
      </c>
      <c r="H8" s="25">
        <f>IF('Capaian Upload Per OPD 2020'!H8&gt;0,1,0)</f>
        <v>0</v>
      </c>
      <c r="I8" s="25">
        <f>IF('Capaian Upload Per OPD 2020'!I8&gt;0,1,0)</f>
        <v>0</v>
      </c>
      <c r="J8" s="25">
        <f>IF('Capaian Upload Per OPD 2020'!J8&gt;0,1,0)</f>
        <v>0</v>
      </c>
      <c r="K8" s="25">
        <f>IF('Capaian Upload Per OPD 2020'!K8&gt;0,1,0)</f>
        <v>0</v>
      </c>
      <c r="L8" s="25">
        <f>IF('Capaian Upload Per OPD 2020'!L8&gt;0,1,0)</f>
        <v>0</v>
      </c>
      <c r="M8" s="25">
        <f>IF('Capaian Upload Per OPD 2020'!M8&gt;0,1,0)</f>
        <v>0</v>
      </c>
      <c r="N8" s="32">
        <f>IF('Capaian Upload Per OPD 2020'!N8&gt;0,1,0)</f>
        <v>1</v>
      </c>
      <c r="O8" s="19">
        <f t="shared" si="0"/>
        <v>1</v>
      </c>
    </row>
    <row r="9" spans="1:15" ht="15.75" x14ac:dyDescent="0.25">
      <c r="A9" s="19">
        <f t="shared" si="1"/>
        <v>7</v>
      </c>
      <c r="B9" s="21" t="s">
        <v>1308</v>
      </c>
      <c r="C9" s="25">
        <f>IF('Capaian Upload Per OPD 2020'!C9&gt;0,1,0)</f>
        <v>0</v>
      </c>
      <c r="D9" s="25">
        <f>IF('Capaian Upload Per OPD 2020'!D9&gt;0,1,0)</f>
        <v>0</v>
      </c>
      <c r="E9" s="25">
        <f>IF('Capaian Upload Per OPD 2020'!E9&gt;0,1,0)</f>
        <v>0</v>
      </c>
      <c r="F9" s="25">
        <f>IF('Capaian Upload Per OPD 2020'!F9&gt;0,1,0)</f>
        <v>0</v>
      </c>
      <c r="G9" s="25">
        <f>IF('Capaian Upload Per OPD 2020'!G9&gt;0,1,0)</f>
        <v>0</v>
      </c>
      <c r="H9" s="25">
        <f>IF('Capaian Upload Per OPD 2020'!H9&gt;0,1,0)</f>
        <v>0</v>
      </c>
      <c r="I9" s="25">
        <f>IF('Capaian Upload Per OPD 2020'!I9&gt;0,1,0)</f>
        <v>0</v>
      </c>
      <c r="J9" s="25">
        <f>IF('Capaian Upload Per OPD 2020'!J9&gt;0,1,0)</f>
        <v>0</v>
      </c>
      <c r="K9" s="25">
        <f>IF('Capaian Upload Per OPD 2020'!K9&gt;0,1,0)</f>
        <v>0</v>
      </c>
      <c r="L9" s="25">
        <f>IF('Capaian Upload Per OPD 2020'!L9&gt;0,1,0)</f>
        <v>0</v>
      </c>
      <c r="M9" s="25">
        <f>IF('Capaian Upload Per OPD 2020'!M9&gt;0,1,0)</f>
        <v>0</v>
      </c>
      <c r="N9" s="32">
        <f>IF('Capaian Upload Per OPD 2020'!N9&gt;0,1,0)</f>
        <v>1</v>
      </c>
      <c r="O9" s="19">
        <f t="shared" si="0"/>
        <v>1</v>
      </c>
    </row>
    <row r="10" spans="1:15" ht="15.75" x14ac:dyDescent="0.25">
      <c r="A10" s="19">
        <f t="shared" si="1"/>
        <v>8</v>
      </c>
      <c r="B10" s="21" t="s">
        <v>1341</v>
      </c>
      <c r="C10" s="25">
        <f>IF('Capaian Upload Per OPD 2020'!C10&gt;0,1,0)</f>
        <v>0</v>
      </c>
      <c r="D10" s="25">
        <f>IF('Capaian Upload Per OPD 2020'!D10&gt;0,1,0)</f>
        <v>0</v>
      </c>
      <c r="E10" s="25">
        <f>IF('Capaian Upload Per OPD 2020'!E10&gt;0,1,0)</f>
        <v>0</v>
      </c>
      <c r="F10" s="25">
        <f>IF('Capaian Upload Per OPD 2020'!F10&gt;0,1,0)</f>
        <v>0</v>
      </c>
      <c r="G10" s="25">
        <f>IF('Capaian Upload Per OPD 2020'!G10&gt;0,1,0)</f>
        <v>0</v>
      </c>
      <c r="H10" s="25">
        <f>IF('Capaian Upload Per OPD 2020'!H10&gt;0,1,0)</f>
        <v>0</v>
      </c>
      <c r="I10" s="25">
        <f>IF('Capaian Upload Per OPD 2020'!I10&gt;0,1,0)</f>
        <v>0</v>
      </c>
      <c r="J10" s="25">
        <f>IF('Capaian Upload Per OPD 2020'!J10&gt;0,1,0)</f>
        <v>0</v>
      </c>
      <c r="K10" s="25">
        <f>IF('Capaian Upload Per OPD 2020'!K10&gt;0,1,0)</f>
        <v>0</v>
      </c>
      <c r="L10" s="25">
        <f>IF('Capaian Upload Per OPD 2020'!L10&gt;0,1,0)</f>
        <v>0</v>
      </c>
      <c r="M10" s="25">
        <f>IF('Capaian Upload Per OPD 2020'!M10&gt;0,1,0)</f>
        <v>0</v>
      </c>
      <c r="N10" s="32">
        <f>IF('Capaian Upload Per OPD 2020'!N10&gt;0,1,0)</f>
        <v>1</v>
      </c>
      <c r="O10" s="19">
        <f t="shared" si="0"/>
        <v>1</v>
      </c>
    </row>
    <row r="11" spans="1:15" ht="15.75" x14ac:dyDescent="0.25">
      <c r="A11" s="19">
        <f t="shared" si="1"/>
        <v>9</v>
      </c>
      <c r="B11" s="21" t="s">
        <v>1309</v>
      </c>
      <c r="C11" s="25">
        <f>IF('Capaian Upload Per OPD 2020'!C11&gt;0,1,0)</f>
        <v>1</v>
      </c>
      <c r="D11" s="25">
        <f>IF('Capaian Upload Per OPD 2020'!D11&gt;0,1,0)</f>
        <v>0</v>
      </c>
      <c r="E11" s="25">
        <f>IF('Capaian Upload Per OPD 2020'!E11&gt;0,1,0)</f>
        <v>0</v>
      </c>
      <c r="F11" s="25">
        <f>IF('Capaian Upload Per OPD 2020'!F11&gt;0,1,0)</f>
        <v>0</v>
      </c>
      <c r="G11" s="25">
        <f>IF('Capaian Upload Per OPD 2020'!G11&gt;0,1,0)</f>
        <v>0</v>
      </c>
      <c r="H11" s="25">
        <f>IF('Capaian Upload Per OPD 2020'!H11&gt;0,1,0)</f>
        <v>0</v>
      </c>
      <c r="I11" s="25">
        <f>IF('Capaian Upload Per OPD 2020'!I11&gt;0,1,0)</f>
        <v>0</v>
      </c>
      <c r="J11" s="25">
        <f>IF('Capaian Upload Per OPD 2020'!J11&gt;0,1,0)</f>
        <v>0</v>
      </c>
      <c r="K11" s="25">
        <f>IF('Capaian Upload Per OPD 2020'!K11&gt;0,1,0)</f>
        <v>0</v>
      </c>
      <c r="L11" s="25">
        <f>IF('Capaian Upload Per OPD 2020'!L11&gt;0,1,0)</f>
        <v>0</v>
      </c>
      <c r="M11" s="25">
        <f>IF('Capaian Upload Per OPD 2020'!M11&gt;0,1,0)</f>
        <v>0</v>
      </c>
      <c r="N11" s="32">
        <f>IF('Capaian Upload Per OPD 2020'!N11&gt;0,1,0)</f>
        <v>0</v>
      </c>
      <c r="O11" s="19">
        <f t="shared" si="0"/>
        <v>1</v>
      </c>
    </row>
    <row r="12" spans="1:15" ht="15.75" x14ac:dyDescent="0.25">
      <c r="A12" s="19">
        <f t="shared" si="1"/>
        <v>10</v>
      </c>
      <c r="B12" s="21" t="s">
        <v>1310</v>
      </c>
      <c r="C12" s="25">
        <f>IF('Capaian Upload Per OPD 2020'!C12&gt;0,1,0)</f>
        <v>0</v>
      </c>
      <c r="D12" s="25">
        <f>IF('Capaian Upload Per OPD 2020'!D12&gt;0,1,0)</f>
        <v>1</v>
      </c>
      <c r="E12" s="25">
        <f>IF('Capaian Upload Per OPD 2020'!E12&gt;0,1,0)</f>
        <v>0</v>
      </c>
      <c r="F12" s="25">
        <f>IF('Capaian Upload Per OPD 2020'!F12&gt;0,1,0)</f>
        <v>0</v>
      </c>
      <c r="G12" s="25">
        <f>IF('Capaian Upload Per OPD 2020'!G12&gt;0,1,0)</f>
        <v>0</v>
      </c>
      <c r="H12" s="25">
        <f>IF('Capaian Upload Per OPD 2020'!H12&gt;0,1,0)</f>
        <v>0</v>
      </c>
      <c r="I12" s="25">
        <f>IF('Capaian Upload Per OPD 2020'!I12&gt;0,1,0)</f>
        <v>0</v>
      </c>
      <c r="J12" s="25">
        <f>IF('Capaian Upload Per OPD 2020'!J12&gt;0,1,0)</f>
        <v>0</v>
      </c>
      <c r="K12" s="25">
        <f>IF('Capaian Upload Per OPD 2020'!K12&gt;0,1,0)</f>
        <v>0</v>
      </c>
      <c r="L12" s="25">
        <f>IF('Capaian Upload Per OPD 2020'!L12&gt;0,1,0)</f>
        <v>0</v>
      </c>
      <c r="M12" s="25">
        <f>IF('Capaian Upload Per OPD 2020'!M12&gt;0,1,0)</f>
        <v>0</v>
      </c>
      <c r="N12" s="32">
        <f>IF('Capaian Upload Per OPD 2020'!N12&gt;0,1,0)</f>
        <v>1</v>
      </c>
      <c r="O12" s="19">
        <f t="shared" si="0"/>
        <v>1</v>
      </c>
    </row>
    <row r="13" spans="1:15" ht="15.75" x14ac:dyDescent="0.25">
      <c r="A13" s="19">
        <f t="shared" si="1"/>
        <v>11</v>
      </c>
      <c r="B13" s="21" t="s">
        <v>1311</v>
      </c>
      <c r="C13" s="25">
        <f>IF('Capaian Upload Per OPD 2020'!C13&gt;0,1,0)</f>
        <v>0</v>
      </c>
      <c r="D13" s="25">
        <f>IF('Capaian Upload Per OPD 2020'!D13&gt;0,1,0)</f>
        <v>1</v>
      </c>
      <c r="E13" s="25">
        <f>IF('Capaian Upload Per OPD 2020'!E13&gt;0,1,0)</f>
        <v>0</v>
      </c>
      <c r="F13" s="25">
        <f>IF('Capaian Upload Per OPD 2020'!F13&gt;0,1,0)</f>
        <v>0</v>
      </c>
      <c r="G13" s="25">
        <f>IF('Capaian Upload Per OPD 2020'!G13&gt;0,1,0)</f>
        <v>0</v>
      </c>
      <c r="H13" s="25">
        <f>IF('Capaian Upload Per OPD 2020'!H13&gt;0,1,0)</f>
        <v>0</v>
      </c>
      <c r="I13" s="25">
        <f>IF('Capaian Upload Per OPD 2020'!I13&gt;0,1,0)</f>
        <v>0</v>
      </c>
      <c r="J13" s="25">
        <f>IF('Capaian Upload Per OPD 2020'!J13&gt;0,1,0)</f>
        <v>0</v>
      </c>
      <c r="K13" s="25">
        <f>IF('Capaian Upload Per OPD 2020'!K13&gt;0,1,0)</f>
        <v>0</v>
      </c>
      <c r="L13" s="25">
        <f>IF('Capaian Upload Per OPD 2020'!L13&gt;0,1,0)</f>
        <v>0</v>
      </c>
      <c r="M13" s="25">
        <f>IF('Capaian Upload Per OPD 2020'!M13&gt;0,1,0)</f>
        <v>0</v>
      </c>
      <c r="N13" s="32">
        <f>IF('Capaian Upload Per OPD 2020'!N13&gt;0,1,0)</f>
        <v>1</v>
      </c>
      <c r="O13" s="19">
        <f t="shared" si="0"/>
        <v>1</v>
      </c>
    </row>
    <row r="14" spans="1:15" ht="15.75" x14ac:dyDescent="0.25">
      <c r="A14" s="19">
        <f t="shared" si="1"/>
        <v>12</v>
      </c>
      <c r="B14" s="21" t="s">
        <v>1312</v>
      </c>
      <c r="C14" s="25">
        <f>IF('Capaian Upload Per OPD 2020'!C14&gt;0,1,0)</f>
        <v>0</v>
      </c>
      <c r="D14" s="25">
        <f>IF('Capaian Upload Per OPD 2020'!D14&gt;0,1,0)</f>
        <v>0</v>
      </c>
      <c r="E14" s="25">
        <f>IF('Capaian Upload Per OPD 2020'!E14&gt;0,1,0)</f>
        <v>0</v>
      </c>
      <c r="F14" s="25">
        <f>IF('Capaian Upload Per OPD 2020'!F14&gt;0,1,0)</f>
        <v>0</v>
      </c>
      <c r="G14" s="25">
        <f>IF('Capaian Upload Per OPD 2020'!G14&gt;0,1,0)</f>
        <v>0</v>
      </c>
      <c r="H14" s="25">
        <f>IF('Capaian Upload Per OPD 2020'!H14&gt;0,1,0)</f>
        <v>0</v>
      </c>
      <c r="I14" s="25">
        <f>IF('Capaian Upload Per OPD 2020'!I14&gt;0,1,0)</f>
        <v>0</v>
      </c>
      <c r="J14" s="25">
        <f>IF('Capaian Upload Per OPD 2020'!J14&gt;0,1,0)</f>
        <v>0</v>
      </c>
      <c r="K14" s="25">
        <f>IF('Capaian Upload Per OPD 2020'!K14&gt;0,1,0)</f>
        <v>0</v>
      </c>
      <c r="L14" s="25">
        <f>IF('Capaian Upload Per OPD 2020'!L14&gt;0,1,0)</f>
        <v>0</v>
      </c>
      <c r="M14" s="25">
        <f>IF('Capaian Upload Per OPD 2020'!M14&gt;0,1,0)</f>
        <v>0</v>
      </c>
      <c r="N14" s="32">
        <f>IF('Capaian Upload Per OPD 2020'!N14&gt;0,1,0)</f>
        <v>1</v>
      </c>
      <c r="O14" s="19">
        <f t="shared" si="0"/>
        <v>1</v>
      </c>
    </row>
    <row r="15" spans="1:15" ht="15.75" x14ac:dyDescent="0.25">
      <c r="A15" s="19">
        <f t="shared" si="1"/>
        <v>13</v>
      </c>
      <c r="B15" s="21" t="s">
        <v>1313</v>
      </c>
      <c r="C15" s="25">
        <f>IF('Capaian Upload Per OPD 2020'!C15&gt;0,1,0)</f>
        <v>0</v>
      </c>
      <c r="D15" s="25">
        <f>IF('Capaian Upload Per OPD 2020'!D15&gt;0,1,0)</f>
        <v>0</v>
      </c>
      <c r="E15" s="25">
        <f>IF('Capaian Upload Per OPD 2020'!E15&gt;0,1,0)</f>
        <v>0</v>
      </c>
      <c r="F15" s="25">
        <f>IF('Capaian Upload Per OPD 2020'!F15&gt;0,1,0)</f>
        <v>0</v>
      </c>
      <c r="G15" s="25">
        <f>IF('Capaian Upload Per OPD 2020'!G15&gt;0,1,0)</f>
        <v>0</v>
      </c>
      <c r="H15" s="25">
        <f>IF('Capaian Upload Per OPD 2020'!H15&gt;0,1,0)</f>
        <v>0</v>
      </c>
      <c r="I15" s="25">
        <f>IF('Capaian Upload Per OPD 2020'!I15&gt;0,1,0)</f>
        <v>0</v>
      </c>
      <c r="J15" s="25">
        <f>IF('Capaian Upload Per OPD 2020'!J15&gt;0,1,0)</f>
        <v>0</v>
      </c>
      <c r="K15" s="25">
        <f>IF('Capaian Upload Per OPD 2020'!K15&gt;0,1,0)</f>
        <v>0</v>
      </c>
      <c r="L15" s="25">
        <f>IF('Capaian Upload Per OPD 2020'!L15&gt;0,1,0)</f>
        <v>0</v>
      </c>
      <c r="M15" s="25">
        <f>IF('Capaian Upload Per OPD 2020'!M15&gt;0,1,0)</f>
        <v>0</v>
      </c>
      <c r="N15" s="32">
        <f>IF('Capaian Upload Per OPD 2020'!N15&gt;0,1,0)</f>
        <v>1</v>
      </c>
      <c r="O15" s="19">
        <f t="shared" si="0"/>
        <v>1</v>
      </c>
    </row>
    <row r="16" spans="1:15" ht="15.75" x14ac:dyDescent="0.25">
      <c r="A16" s="19">
        <f t="shared" si="1"/>
        <v>14</v>
      </c>
      <c r="B16" s="21" t="s">
        <v>1314</v>
      </c>
      <c r="C16" s="25">
        <f>IF('Capaian Upload Per OPD 2020'!C16&gt;0,1,0)</f>
        <v>1</v>
      </c>
      <c r="D16" s="25">
        <f>IF('Capaian Upload Per OPD 2020'!D16&gt;0,1,0)</f>
        <v>0</v>
      </c>
      <c r="E16" s="25">
        <f>IF('Capaian Upload Per OPD 2020'!E16&gt;0,1,0)</f>
        <v>0</v>
      </c>
      <c r="F16" s="25">
        <f>IF('Capaian Upload Per OPD 2020'!F16&gt;0,1,0)</f>
        <v>0</v>
      </c>
      <c r="G16" s="25">
        <f>IF('Capaian Upload Per OPD 2020'!G16&gt;0,1,0)</f>
        <v>0</v>
      </c>
      <c r="H16" s="25">
        <f>IF('Capaian Upload Per OPD 2020'!H16&gt;0,1,0)</f>
        <v>0</v>
      </c>
      <c r="I16" s="25">
        <f>IF('Capaian Upload Per OPD 2020'!I16&gt;0,1,0)</f>
        <v>0</v>
      </c>
      <c r="J16" s="25">
        <f>IF('Capaian Upload Per OPD 2020'!J16&gt;0,1,0)</f>
        <v>0</v>
      </c>
      <c r="K16" s="25">
        <f>IF('Capaian Upload Per OPD 2020'!K16&gt;0,1,0)</f>
        <v>0</v>
      </c>
      <c r="L16" s="25">
        <f>IF('Capaian Upload Per OPD 2020'!L16&gt;0,1,0)</f>
        <v>0</v>
      </c>
      <c r="M16" s="25">
        <f>IF('Capaian Upload Per OPD 2020'!M16&gt;0,1,0)</f>
        <v>0</v>
      </c>
      <c r="N16" s="32">
        <f>IF('Capaian Upload Per OPD 2020'!N16&gt;0,1,0)</f>
        <v>0</v>
      </c>
      <c r="O16" s="19">
        <f t="shared" si="0"/>
        <v>1</v>
      </c>
    </row>
    <row r="17" spans="1:15" ht="15.75" x14ac:dyDescent="0.25">
      <c r="A17" s="19">
        <f t="shared" si="1"/>
        <v>15</v>
      </c>
      <c r="B17" s="22" t="s">
        <v>1315</v>
      </c>
      <c r="C17" s="25">
        <f>IF('Capaian Upload Per OPD 2020'!C17&gt;0,1,0)</f>
        <v>0</v>
      </c>
      <c r="D17" s="25">
        <f>IF('Capaian Upload Per OPD 2020'!D17&gt;0,1,0)</f>
        <v>0</v>
      </c>
      <c r="E17" s="25">
        <f>IF('Capaian Upload Per OPD 2020'!E17&gt;0,1,0)</f>
        <v>0</v>
      </c>
      <c r="F17" s="25">
        <f>IF('Capaian Upload Per OPD 2020'!F17&gt;0,1,0)</f>
        <v>0</v>
      </c>
      <c r="G17" s="25">
        <f>IF('Capaian Upload Per OPD 2020'!G17&gt;0,1,0)</f>
        <v>0</v>
      </c>
      <c r="H17" s="25">
        <f>IF('Capaian Upload Per OPD 2020'!H17&gt;0,1,0)</f>
        <v>0</v>
      </c>
      <c r="I17" s="25">
        <f>IF('Capaian Upload Per OPD 2020'!I17&gt;0,1,0)</f>
        <v>0</v>
      </c>
      <c r="J17" s="25">
        <f>IF('Capaian Upload Per OPD 2020'!J17&gt;0,1,0)</f>
        <v>0</v>
      </c>
      <c r="K17" s="25">
        <f>IF('Capaian Upload Per OPD 2020'!K17&gt;0,1,0)</f>
        <v>0</v>
      </c>
      <c r="L17" s="25">
        <f>IF('Capaian Upload Per OPD 2020'!L17&gt;0,1,0)</f>
        <v>0</v>
      </c>
      <c r="M17" s="25">
        <f>IF('Capaian Upload Per OPD 2020'!M17&gt;0,1,0)</f>
        <v>0</v>
      </c>
      <c r="N17" s="32">
        <f>IF('Capaian Upload Per OPD 2020'!N17&gt;0,1,0)</f>
        <v>1</v>
      </c>
      <c r="O17" s="19">
        <f t="shared" si="0"/>
        <v>1</v>
      </c>
    </row>
    <row r="18" spans="1:15" ht="15.75" x14ac:dyDescent="0.25">
      <c r="A18" s="19">
        <f t="shared" si="1"/>
        <v>16</v>
      </c>
      <c r="B18" s="20" t="s">
        <v>1316</v>
      </c>
      <c r="C18" s="25">
        <f>IF('Capaian Upload Per OPD 2020'!C18&gt;0,1,0)</f>
        <v>0</v>
      </c>
      <c r="D18" s="25">
        <f>IF('Capaian Upload Per OPD 2020'!D18&gt;0,1,0)</f>
        <v>0</v>
      </c>
      <c r="E18" s="25">
        <f>IF('Capaian Upload Per OPD 2020'!E18&gt;0,1,0)</f>
        <v>0</v>
      </c>
      <c r="F18" s="25">
        <f>IF('Capaian Upload Per OPD 2020'!F18&gt;0,1,0)</f>
        <v>0</v>
      </c>
      <c r="G18" s="25">
        <f>IF('Capaian Upload Per OPD 2020'!G18&gt;0,1,0)</f>
        <v>0</v>
      </c>
      <c r="H18" s="25">
        <f>IF('Capaian Upload Per OPD 2020'!H18&gt;0,1,0)</f>
        <v>0</v>
      </c>
      <c r="I18" s="25">
        <f>IF('Capaian Upload Per OPD 2020'!I18&gt;0,1,0)</f>
        <v>0</v>
      </c>
      <c r="J18" s="25">
        <f>IF('Capaian Upload Per OPD 2020'!J18&gt;0,1,0)</f>
        <v>0</v>
      </c>
      <c r="K18" s="25">
        <f>IF('Capaian Upload Per OPD 2020'!K18&gt;0,1,0)</f>
        <v>0</v>
      </c>
      <c r="L18" s="25">
        <f>IF('Capaian Upload Per OPD 2020'!L18&gt;0,1,0)</f>
        <v>0</v>
      </c>
      <c r="M18" s="25">
        <f>IF('Capaian Upload Per OPD 2020'!M18&gt;0,1,0)</f>
        <v>0</v>
      </c>
      <c r="N18" s="32">
        <f>IF('Capaian Upload Per OPD 2020'!N18&gt;0,1,0)</f>
        <v>1</v>
      </c>
      <c r="O18" s="19">
        <f t="shared" si="0"/>
        <v>1</v>
      </c>
    </row>
    <row r="19" spans="1:15" ht="15.75" x14ac:dyDescent="0.25">
      <c r="A19" s="19">
        <f t="shared" si="1"/>
        <v>17</v>
      </c>
      <c r="B19" s="20" t="s">
        <v>1317</v>
      </c>
      <c r="C19" s="25">
        <f>IF('Capaian Upload Per OPD 2020'!C19&gt;0,1,0)</f>
        <v>0</v>
      </c>
      <c r="D19" s="25">
        <f>IF('Capaian Upload Per OPD 2020'!D19&gt;0,1,0)</f>
        <v>1</v>
      </c>
      <c r="E19" s="25">
        <f>IF('Capaian Upload Per OPD 2020'!E19&gt;0,1,0)</f>
        <v>0</v>
      </c>
      <c r="F19" s="25">
        <f>IF('Capaian Upload Per OPD 2020'!F19&gt;0,1,0)</f>
        <v>0</v>
      </c>
      <c r="G19" s="25">
        <f>IF('Capaian Upload Per OPD 2020'!G19&gt;0,1,0)</f>
        <v>0</v>
      </c>
      <c r="H19" s="25">
        <f>IF('Capaian Upload Per OPD 2020'!H19&gt;0,1,0)</f>
        <v>0</v>
      </c>
      <c r="I19" s="25">
        <f>IF('Capaian Upload Per OPD 2020'!I19&gt;0,1,0)</f>
        <v>0</v>
      </c>
      <c r="J19" s="25">
        <f>IF('Capaian Upload Per OPD 2020'!J19&gt;0,1,0)</f>
        <v>0</v>
      </c>
      <c r="K19" s="25">
        <f>IF('Capaian Upload Per OPD 2020'!K19&gt;0,1,0)</f>
        <v>0</v>
      </c>
      <c r="L19" s="25">
        <f>IF('Capaian Upload Per OPD 2020'!L19&gt;0,1,0)</f>
        <v>0</v>
      </c>
      <c r="M19" s="25">
        <f>IF('Capaian Upload Per OPD 2020'!M19&gt;0,1,0)</f>
        <v>0</v>
      </c>
      <c r="N19" s="32">
        <f>IF('Capaian Upload Per OPD 2020'!N19&gt;0,1,0)</f>
        <v>0</v>
      </c>
      <c r="O19" s="19">
        <f t="shared" si="0"/>
        <v>1</v>
      </c>
    </row>
    <row r="20" spans="1:15" ht="15.75" x14ac:dyDescent="0.25">
      <c r="A20" s="19">
        <f t="shared" si="1"/>
        <v>18</v>
      </c>
      <c r="B20" s="20" t="s">
        <v>1318</v>
      </c>
      <c r="C20" s="25">
        <f>IF('Capaian Upload Per OPD 2020'!C20&gt;0,1,0)</f>
        <v>0</v>
      </c>
      <c r="D20" s="25">
        <f>IF('Capaian Upload Per OPD 2020'!D20&gt;0,1,0)</f>
        <v>0</v>
      </c>
      <c r="E20" s="25">
        <f>IF('Capaian Upload Per OPD 2020'!E20&gt;0,1,0)</f>
        <v>0</v>
      </c>
      <c r="F20" s="25">
        <f>IF('Capaian Upload Per OPD 2020'!F20&gt;0,1,0)</f>
        <v>0</v>
      </c>
      <c r="G20" s="25">
        <f>IF('Capaian Upload Per OPD 2020'!G20&gt;0,1,0)</f>
        <v>0</v>
      </c>
      <c r="H20" s="25">
        <f>IF('Capaian Upload Per OPD 2020'!H20&gt;0,1,0)</f>
        <v>0</v>
      </c>
      <c r="I20" s="25">
        <f>IF('Capaian Upload Per OPD 2020'!I20&gt;0,1,0)</f>
        <v>0</v>
      </c>
      <c r="J20" s="25">
        <f>IF('Capaian Upload Per OPD 2020'!J20&gt;0,1,0)</f>
        <v>0</v>
      </c>
      <c r="K20" s="25">
        <f>IF('Capaian Upload Per OPD 2020'!K20&gt;0,1,0)</f>
        <v>0</v>
      </c>
      <c r="L20" s="25">
        <f>IF('Capaian Upload Per OPD 2020'!L20&gt;0,1,0)</f>
        <v>0</v>
      </c>
      <c r="M20" s="25">
        <f>IF('Capaian Upload Per OPD 2020'!M20&gt;0,1,0)</f>
        <v>0</v>
      </c>
      <c r="N20" s="32">
        <f>IF('Capaian Upload Per OPD 2020'!N20&gt;0,1,0)</f>
        <v>1</v>
      </c>
      <c r="O20" s="19">
        <f t="shared" si="0"/>
        <v>1</v>
      </c>
    </row>
    <row r="21" spans="1:15" ht="15.75" x14ac:dyDescent="0.25">
      <c r="A21" s="19">
        <f t="shared" si="1"/>
        <v>19</v>
      </c>
      <c r="B21" s="20" t="s">
        <v>1319</v>
      </c>
      <c r="C21" s="25">
        <f>IF('Capaian Upload Per OPD 2020'!C21&gt;0,1,0)</f>
        <v>0</v>
      </c>
      <c r="D21" s="25">
        <f>IF('Capaian Upload Per OPD 2020'!D21&gt;0,1,0)</f>
        <v>1</v>
      </c>
      <c r="E21" s="25">
        <f>IF('Capaian Upload Per OPD 2020'!E21&gt;0,1,0)</f>
        <v>0</v>
      </c>
      <c r="F21" s="25">
        <f>IF('Capaian Upload Per OPD 2020'!F21&gt;0,1,0)</f>
        <v>0</v>
      </c>
      <c r="G21" s="25">
        <f>IF('Capaian Upload Per OPD 2020'!G21&gt;0,1,0)</f>
        <v>0</v>
      </c>
      <c r="H21" s="25">
        <f>IF('Capaian Upload Per OPD 2020'!H21&gt;0,1,0)</f>
        <v>0</v>
      </c>
      <c r="I21" s="25">
        <f>IF('Capaian Upload Per OPD 2020'!I21&gt;0,1,0)</f>
        <v>0</v>
      </c>
      <c r="J21" s="25">
        <f>IF('Capaian Upload Per OPD 2020'!J21&gt;0,1,0)</f>
        <v>0</v>
      </c>
      <c r="K21" s="25">
        <f>IF('Capaian Upload Per OPD 2020'!K21&gt;0,1,0)</f>
        <v>0</v>
      </c>
      <c r="L21" s="25">
        <f>IF('Capaian Upload Per OPD 2020'!L21&gt;0,1,0)</f>
        <v>0</v>
      </c>
      <c r="M21" s="25">
        <f>IF('Capaian Upload Per OPD 2020'!M21&gt;0,1,0)</f>
        <v>0</v>
      </c>
      <c r="N21" s="32">
        <f>IF('Capaian Upload Per OPD 2020'!N21&gt;0,1,0)</f>
        <v>1</v>
      </c>
      <c r="O21" s="19">
        <f t="shared" si="0"/>
        <v>1</v>
      </c>
    </row>
    <row r="22" spans="1:15" ht="15.75" x14ac:dyDescent="0.25">
      <c r="A22" s="19">
        <f t="shared" si="1"/>
        <v>20</v>
      </c>
      <c r="B22" s="22" t="s">
        <v>1320</v>
      </c>
      <c r="C22" s="25">
        <f>IF('Capaian Upload Per OPD 2020'!C22&gt;0,1,0)</f>
        <v>1</v>
      </c>
      <c r="D22" s="25">
        <f>IF('Capaian Upload Per OPD 2020'!D22&gt;0,1,0)</f>
        <v>0</v>
      </c>
      <c r="E22" s="25">
        <f>IF('Capaian Upload Per OPD 2020'!E22&gt;0,1,0)</f>
        <v>0</v>
      </c>
      <c r="F22" s="25">
        <f>IF('Capaian Upload Per OPD 2020'!F22&gt;0,1,0)</f>
        <v>0</v>
      </c>
      <c r="G22" s="25">
        <f>IF('Capaian Upload Per OPD 2020'!G22&gt;0,1,0)</f>
        <v>0</v>
      </c>
      <c r="H22" s="25">
        <f>IF('Capaian Upload Per OPD 2020'!H22&gt;0,1,0)</f>
        <v>0</v>
      </c>
      <c r="I22" s="25">
        <f>IF('Capaian Upload Per OPD 2020'!I22&gt;0,1,0)</f>
        <v>0</v>
      </c>
      <c r="J22" s="25">
        <f>IF('Capaian Upload Per OPD 2020'!J22&gt;0,1,0)</f>
        <v>0</v>
      </c>
      <c r="K22" s="25">
        <f>IF('Capaian Upload Per OPD 2020'!K22&gt;0,1,0)</f>
        <v>0</v>
      </c>
      <c r="L22" s="25">
        <f>IF('Capaian Upload Per OPD 2020'!L22&gt;0,1,0)</f>
        <v>0</v>
      </c>
      <c r="M22" s="25">
        <f>IF('Capaian Upload Per OPD 2020'!M22&gt;0,1,0)</f>
        <v>0</v>
      </c>
      <c r="N22" s="32">
        <f>IF('Capaian Upload Per OPD 2020'!N22&gt;0,1,0)</f>
        <v>0</v>
      </c>
      <c r="O22" s="19">
        <f t="shared" si="0"/>
        <v>1</v>
      </c>
    </row>
    <row r="23" spans="1:15" ht="15.75" x14ac:dyDescent="0.25">
      <c r="A23" s="19">
        <f t="shared" si="1"/>
        <v>21</v>
      </c>
      <c r="B23" s="22" t="s">
        <v>1321</v>
      </c>
      <c r="C23" s="25">
        <f>IF('Capaian Upload Per OPD 2020'!C23&gt;0,1,0)</f>
        <v>0</v>
      </c>
      <c r="D23" s="25">
        <f>IF('Capaian Upload Per OPD 2020'!D23&gt;0,1,0)</f>
        <v>1</v>
      </c>
      <c r="E23" s="25">
        <f>IF('Capaian Upload Per OPD 2020'!E23&gt;0,1,0)</f>
        <v>0</v>
      </c>
      <c r="F23" s="25">
        <f>IF('Capaian Upload Per OPD 2020'!F23&gt;0,1,0)</f>
        <v>0</v>
      </c>
      <c r="G23" s="25">
        <f>IF('Capaian Upload Per OPD 2020'!G23&gt;0,1,0)</f>
        <v>0</v>
      </c>
      <c r="H23" s="25">
        <f>IF('Capaian Upload Per OPD 2020'!H23&gt;0,1,0)</f>
        <v>0</v>
      </c>
      <c r="I23" s="25">
        <f>IF('Capaian Upload Per OPD 2020'!I23&gt;0,1,0)</f>
        <v>0</v>
      </c>
      <c r="J23" s="25">
        <f>IF('Capaian Upload Per OPD 2020'!J23&gt;0,1,0)</f>
        <v>0</v>
      </c>
      <c r="K23" s="25">
        <f>IF('Capaian Upload Per OPD 2020'!K23&gt;0,1,0)</f>
        <v>0</v>
      </c>
      <c r="L23" s="25">
        <f>IF('Capaian Upload Per OPD 2020'!L23&gt;0,1,0)</f>
        <v>0</v>
      </c>
      <c r="M23" s="25">
        <f>IF('Capaian Upload Per OPD 2020'!M23&gt;0,1,0)</f>
        <v>0</v>
      </c>
      <c r="N23" s="32">
        <f>IF('Capaian Upload Per OPD 2020'!N23&gt;0,1,0)</f>
        <v>0</v>
      </c>
      <c r="O23" s="19">
        <f t="shared" si="0"/>
        <v>1</v>
      </c>
    </row>
    <row r="24" spans="1:15" ht="15.75" x14ac:dyDescent="0.25">
      <c r="A24" s="19">
        <f t="shared" si="1"/>
        <v>22</v>
      </c>
      <c r="B24" s="22" t="s">
        <v>1322</v>
      </c>
      <c r="C24" s="25">
        <f>IF('Capaian Upload Per OPD 2020'!C24&gt;0,1,0)</f>
        <v>0</v>
      </c>
      <c r="D24" s="25">
        <f>IF('Capaian Upload Per OPD 2020'!D24&gt;0,1,0)</f>
        <v>1</v>
      </c>
      <c r="E24" s="25">
        <f>IF('Capaian Upload Per OPD 2020'!E24&gt;0,1,0)</f>
        <v>0</v>
      </c>
      <c r="F24" s="25">
        <f>IF('Capaian Upload Per OPD 2020'!F24&gt;0,1,0)</f>
        <v>0</v>
      </c>
      <c r="G24" s="25">
        <f>IF('Capaian Upload Per OPD 2020'!G24&gt;0,1,0)</f>
        <v>0</v>
      </c>
      <c r="H24" s="25">
        <f>IF('Capaian Upload Per OPD 2020'!H24&gt;0,1,0)</f>
        <v>0</v>
      </c>
      <c r="I24" s="25">
        <f>IF('Capaian Upload Per OPD 2020'!I24&gt;0,1,0)</f>
        <v>0</v>
      </c>
      <c r="J24" s="25">
        <f>IF('Capaian Upload Per OPD 2020'!J24&gt;0,1,0)</f>
        <v>0</v>
      </c>
      <c r="K24" s="25">
        <f>IF('Capaian Upload Per OPD 2020'!K24&gt;0,1,0)</f>
        <v>0</v>
      </c>
      <c r="L24" s="25">
        <f>IF('Capaian Upload Per OPD 2020'!L24&gt;0,1,0)</f>
        <v>0</v>
      </c>
      <c r="M24" s="25">
        <f>IF('Capaian Upload Per OPD 2020'!M24&gt;0,1,0)</f>
        <v>0</v>
      </c>
      <c r="N24" s="32">
        <f>IF('Capaian Upload Per OPD 2020'!N24&gt;0,1,0)</f>
        <v>0</v>
      </c>
      <c r="O24" s="19">
        <f t="shared" si="0"/>
        <v>1</v>
      </c>
    </row>
    <row r="25" spans="1:15" ht="15.75" x14ac:dyDescent="0.25">
      <c r="A25" s="19">
        <f t="shared" si="1"/>
        <v>23</v>
      </c>
      <c r="B25" s="20" t="s">
        <v>1323</v>
      </c>
      <c r="C25" s="25">
        <f>IF('Capaian Upload Per OPD 2020'!C25&gt;0,1,0)</f>
        <v>0</v>
      </c>
      <c r="D25" s="25">
        <f>IF('Capaian Upload Per OPD 2020'!D25&gt;0,1,0)</f>
        <v>0</v>
      </c>
      <c r="E25" s="25">
        <f>IF('Capaian Upload Per OPD 2020'!E25&gt;0,1,0)</f>
        <v>0</v>
      </c>
      <c r="F25" s="25">
        <f>IF('Capaian Upload Per OPD 2020'!F25&gt;0,1,0)</f>
        <v>0</v>
      </c>
      <c r="G25" s="25">
        <f>IF('Capaian Upload Per OPD 2020'!G25&gt;0,1,0)</f>
        <v>0</v>
      </c>
      <c r="H25" s="25">
        <f>IF('Capaian Upload Per OPD 2020'!H25&gt;0,1,0)</f>
        <v>0</v>
      </c>
      <c r="I25" s="25">
        <f>IF('Capaian Upload Per OPD 2020'!I25&gt;0,1,0)</f>
        <v>0</v>
      </c>
      <c r="J25" s="25">
        <f>IF('Capaian Upload Per OPD 2020'!J25&gt;0,1,0)</f>
        <v>0</v>
      </c>
      <c r="K25" s="25">
        <f>IF('Capaian Upload Per OPD 2020'!K25&gt;0,1,0)</f>
        <v>0</v>
      </c>
      <c r="L25" s="25">
        <f>IF('Capaian Upload Per OPD 2020'!L25&gt;0,1,0)</f>
        <v>0</v>
      </c>
      <c r="M25" s="25">
        <f>IF('Capaian Upload Per OPD 2020'!M25&gt;0,1,0)</f>
        <v>0</v>
      </c>
      <c r="N25" s="32">
        <f>IF('Capaian Upload Per OPD 2020'!N25&gt;0,1,0)</f>
        <v>1</v>
      </c>
      <c r="O25" s="19">
        <f t="shared" si="0"/>
        <v>1</v>
      </c>
    </row>
    <row r="26" spans="1:15" ht="15.75" x14ac:dyDescent="0.25">
      <c r="A26" s="19">
        <f t="shared" si="1"/>
        <v>24</v>
      </c>
      <c r="B26" s="20" t="s">
        <v>1324</v>
      </c>
      <c r="C26" s="25">
        <f>IF('Capaian Upload Per OPD 2020'!C26&gt;0,1,0)</f>
        <v>0</v>
      </c>
      <c r="D26" s="25">
        <f>IF('Capaian Upload Per OPD 2020'!D26&gt;0,1,0)</f>
        <v>1</v>
      </c>
      <c r="E26" s="25">
        <f>IF('Capaian Upload Per OPD 2020'!E26&gt;0,1,0)</f>
        <v>0</v>
      </c>
      <c r="F26" s="25">
        <f>IF('Capaian Upload Per OPD 2020'!F26&gt;0,1,0)</f>
        <v>0</v>
      </c>
      <c r="G26" s="25">
        <f>IF('Capaian Upload Per OPD 2020'!G26&gt;0,1,0)</f>
        <v>0</v>
      </c>
      <c r="H26" s="25">
        <f>IF('Capaian Upload Per OPD 2020'!H26&gt;0,1,0)</f>
        <v>0</v>
      </c>
      <c r="I26" s="25">
        <f>IF('Capaian Upload Per OPD 2020'!I26&gt;0,1,0)</f>
        <v>0</v>
      </c>
      <c r="J26" s="25">
        <f>IF('Capaian Upload Per OPD 2020'!J26&gt;0,1,0)</f>
        <v>0</v>
      </c>
      <c r="K26" s="25">
        <f>IF('Capaian Upload Per OPD 2020'!K26&gt;0,1,0)</f>
        <v>0</v>
      </c>
      <c r="L26" s="25">
        <f>IF('Capaian Upload Per OPD 2020'!L26&gt;0,1,0)</f>
        <v>0</v>
      </c>
      <c r="M26" s="25">
        <f>IF('Capaian Upload Per OPD 2020'!M26&gt;0,1,0)</f>
        <v>0</v>
      </c>
      <c r="N26" s="32">
        <f>IF('Capaian Upload Per OPD 2020'!N26&gt;0,1,0)</f>
        <v>1</v>
      </c>
      <c r="O26" s="19">
        <f t="shared" si="0"/>
        <v>1</v>
      </c>
    </row>
    <row r="27" spans="1:15" ht="15.75" x14ac:dyDescent="0.25">
      <c r="A27" s="19">
        <f t="shared" si="1"/>
        <v>25</v>
      </c>
      <c r="B27" s="20" t="s">
        <v>1325</v>
      </c>
      <c r="C27" s="25">
        <f>IF('Capaian Upload Per OPD 2020'!C27&gt;0,1,0)</f>
        <v>0</v>
      </c>
      <c r="D27" s="25">
        <f>IF('Capaian Upload Per OPD 2020'!D27&gt;0,1,0)</f>
        <v>0</v>
      </c>
      <c r="E27" s="25">
        <f>IF('Capaian Upload Per OPD 2020'!E27&gt;0,1,0)</f>
        <v>0</v>
      </c>
      <c r="F27" s="25">
        <f>IF('Capaian Upload Per OPD 2020'!F27&gt;0,1,0)</f>
        <v>0</v>
      </c>
      <c r="G27" s="25">
        <f>IF('Capaian Upload Per OPD 2020'!G27&gt;0,1,0)</f>
        <v>0</v>
      </c>
      <c r="H27" s="25">
        <f>IF('Capaian Upload Per OPD 2020'!H27&gt;0,1,0)</f>
        <v>0</v>
      </c>
      <c r="I27" s="25">
        <f>IF('Capaian Upload Per OPD 2020'!I27&gt;0,1,0)</f>
        <v>0</v>
      </c>
      <c r="J27" s="25">
        <f>IF('Capaian Upload Per OPD 2020'!J27&gt;0,1,0)</f>
        <v>0</v>
      </c>
      <c r="K27" s="25">
        <f>IF('Capaian Upload Per OPD 2020'!K27&gt;0,1,0)</f>
        <v>0</v>
      </c>
      <c r="L27" s="25">
        <f>IF('Capaian Upload Per OPD 2020'!L27&gt;0,1,0)</f>
        <v>0</v>
      </c>
      <c r="M27" s="25">
        <f>IF('Capaian Upload Per OPD 2020'!M27&gt;0,1,0)</f>
        <v>0</v>
      </c>
      <c r="N27" s="32">
        <f>IF('Capaian Upload Per OPD 2020'!N27&gt;0,1,0)</f>
        <v>1</v>
      </c>
      <c r="O27" s="19">
        <f t="shared" si="0"/>
        <v>1</v>
      </c>
    </row>
    <row r="28" spans="1:15" ht="15.75" x14ac:dyDescent="0.25">
      <c r="A28" s="19">
        <f t="shared" si="1"/>
        <v>26</v>
      </c>
      <c r="B28" s="20" t="s">
        <v>1326</v>
      </c>
      <c r="C28" s="25">
        <f>IF('Capaian Upload Per OPD 2020'!C28&gt;0,1,0)</f>
        <v>0</v>
      </c>
      <c r="D28" s="25">
        <f>IF('Capaian Upload Per OPD 2020'!D28&gt;0,1,0)</f>
        <v>0</v>
      </c>
      <c r="E28" s="25">
        <f>IF('Capaian Upload Per OPD 2020'!E28&gt;0,1,0)</f>
        <v>0</v>
      </c>
      <c r="F28" s="25">
        <f>IF('Capaian Upload Per OPD 2020'!F28&gt;0,1,0)</f>
        <v>0</v>
      </c>
      <c r="G28" s="25">
        <f>IF('Capaian Upload Per OPD 2020'!G28&gt;0,1,0)</f>
        <v>0</v>
      </c>
      <c r="H28" s="25">
        <f>IF('Capaian Upload Per OPD 2020'!H28&gt;0,1,0)</f>
        <v>0</v>
      </c>
      <c r="I28" s="25">
        <f>IF('Capaian Upload Per OPD 2020'!I28&gt;0,1,0)</f>
        <v>0</v>
      </c>
      <c r="J28" s="25">
        <f>IF('Capaian Upload Per OPD 2020'!J28&gt;0,1,0)</f>
        <v>0</v>
      </c>
      <c r="K28" s="25">
        <f>IF('Capaian Upload Per OPD 2020'!K28&gt;0,1,0)</f>
        <v>0</v>
      </c>
      <c r="L28" s="25">
        <f>IF('Capaian Upload Per OPD 2020'!L28&gt;0,1,0)</f>
        <v>0</v>
      </c>
      <c r="M28" s="25">
        <f>IF('Capaian Upload Per OPD 2020'!M28&gt;0,1,0)</f>
        <v>0</v>
      </c>
      <c r="N28" s="32">
        <f>IF('Capaian Upload Per OPD 2020'!N28&gt;0,1,0)</f>
        <v>1</v>
      </c>
      <c r="O28" s="19">
        <f t="shared" si="0"/>
        <v>1</v>
      </c>
    </row>
    <row r="29" spans="1:15" ht="15.75" x14ac:dyDescent="0.25">
      <c r="A29" s="19">
        <f t="shared" si="1"/>
        <v>27</v>
      </c>
      <c r="B29" s="22" t="s">
        <v>1327</v>
      </c>
      <c r="C29" s="25">
        <f>IF('Capaian Upload Per OPD 2020'!C29&gt;0,1,0)</f>
        <v>0</v>
      </c>
      <c r="D29" s="25">
        <f>IF('Capaian Upload Per OPD 2020'!D29&gt;0,1,0)</f>
        <v>0</v>
      </c>
      <c r="E29" s="25">
        <f>IF('Capaian Upload Per OPD 2020'!E29&gt;0,1,0)</f>
        <v>0</v>
      </c>
      <c r="F29" s="25">
        <f>IF('Capaian Upload Per OPD 2020'!F29&gt;0,1,0)</f>
        <v>0</v>
      </c>
      <c r="G29" s="25">
        <f>IF('Capaian Upload Per OPD 2020'!G29&gt;0,1,0)</f>
        <v>0</v>
      </c>
      <c r="H29" s="25">
        <f>IF('Capaian Upload Per OPD 2020'!H29&gt;0,1,0)</f>
        <v>0</v>
      </c>
      <c r="I29" s="25">
        <f>IF('Capaian Upload Per OPD 2020'!I29&gt;0,1,0)</f>
        <v>0</v>
      </c>
      <c r="J29" s="25">
        <f>IF('Capaian Upload Per OPD 2020'!J29&gt;0,1,0)</f>
        <v>0</v>
      </c>
      <c r="K29" s="25">
        <f>IF('Capaian Upload Per OPD 2020'!K29&gt;0,1,0)</f>
        <v>0</v>
      </c>
      <c r="L29" s="25">
        <f>IF('Capaian Upload Per OPD 2020'!L29&gt;0,1,0)</f>
        <v>0</v>
      </c>
      <c r="M29" s="25">
        <f>IF('Capaian Upload Per OPD 2020'!M29&gt;0,1,0)</f>
        <v>0</v>
      </c>
      <c r="N29" s="32">
        <f>IF('Capaian Upload Per OPD 2020'!N29&gt;0,1,0)</f>
        <v>1</v>
      </c>
      <c r="O29" s="19">
        <f t="shared" si="0"/>
        <v>1</v>
      </c>
    </row>
    <row r="30" spans="1:15" ht="15.75" x14ac:dyDescent="0.25">
      <c r="A30" s="19">
        <f t="shared" si="1"/>
        <v>28</v>
      </c>
      <c r="B30" s="22" t="s">
        <v>1328</v>
      </c>
      <c r="C30" s="25">
        <f>IF('Capaian Upload Per OPD 2020'!C30&gt;0,1,0)</f>
        <v>0</v>
      </c>
      <c r="D30" s="25">
        <f>IF('Capaian Upload Per OPD 2020'!D30&gt;0,1,0)</f>
        <v>0</v>
      </c>
      <c r="E30" s="25">
        <f>IF('Capaian Upload Per OPD 2020'!E30&gt;0,1,0)</f>
        <v>0</v>
      </c>
      <c r="F30" s="25">
        <f>IF('Capaian Upload Per OPD 2020'!F30&gt;0,1,0)</f>
        <v>0</v>
      </c>
      <c r="G30" s="25">
        <f>IF('Capaian Upload Per OPD 2020'!G30&gt;0,1,0)</f>
        <v>0</v>
      </c>
      <c r="H30" s="25">
        <f>IF('Capaian Upload Per OPD 2020'!H30&gt;0,1,0)</f>
        <v>0</v>
      </c>
      <c r="I30" s="25">
        <f>IF('Capaian Upload Per OPD 2020'!I30&gt;0,1,0)</f>
        <v>0</v>
      </c>
      <c r="J30" s="25">
        <f>IF('Capaian Upload Per OPD 2020'!J30&gt;0,1,0)</f>
        <v>0</v>
      </c>
      <c r="K30" s="25">
        <f>IF('Capaian Upload Per OPD 2020'!K30&gt;0,1,0)</f>
        <v>0</v>
      </c>
      <c r="L30" s="25">
        <f>IF('Capaian Upload Per OPD 2020'!L30&gt;0,1,0)</f>
        <v>0</v>
      </c>
      <c r="M30" s="25">
        <f>IF('Capaian Upload Per OPD 2020'!M30&gt;0,1,0)</f>
        <v>0</v>
      </c>
      <c r="N30" s="32">
        <f>IF('Capaian Upload Per OPD 2020'!N30&gt;0,1,0)</f>
        <v>1</v>
      </c>
      <c r="O30" s="19">
        <f t="shared" si="0"/>
        <v>1</v>
      </c>
    </row>
    <row r="31" spans="1:15" ht="15.75" x14ac:dyDescent="0.25">
      <c r="A31" s="19">
        <f t="shared" si="1"/>
        <v>29</v>
      </c>
      <c r="B31" s="20" t="s">
        <v>1329</v>
      </c>
      <c r="C31" s="25">
        <f>IF('Capaian Upload Per OPD 2020'!C31&gt;0,1,0)</f>
        <v>0</v>
      </c>
      <c r="D31" s="25">
        <f>IF('Capaian Upload Per OPD 2020'!D31&gt;0,1,0)</f>
        <v>0</v>
      </c>
      <c r="E31" s="25">
        <f>IF('Capaian Upload Per OPD 2020'!E31&gt;0,1,0)</f>
        <v>0</v>
      </c>
      <c r="F31" s="25">
        <f>IF('Capaian Upload Per OPD 2020'!F31&gt;0,1,0)</f>
        <v>0</v>
      </c>
      <c r="G31" s="25">
        <f>IF('Capaian Upload Per OPD 2020'!G31&gt;0,1,0)</f>
        <v>0</v>
      </c>
      <c r="H31" s="25">
        <f>IF('Capaian Upload Per OPD 2020'!H31&gt;0,1,0)</f>
        <v>0</v>
      </c>
      <c r="I31" s="25">
        <f>IF('Capaian Upload Per OPD 2020'!I31&gt;0,1,0)</f>
        <v>0</v>
      </c>
      <c r="J31" s="25">
        <f>IF('Capaian Upload Per OPD 2020'!J31&gt;0,1,0)</f>
        <v>0</v>
      </c>
      <c r="K31" s="25">
        <f>IF('Capaian Upload Per OPD 2020'!K31&gt;0,1,0)</f>
        <v>0</v>
      </c>
      <c r="L31" s="25">
        <f>IF('Capaian Upload Per OPD 2020'!L31&gt;0,1,0)</f>
        <v>0</v>
      </c>
      <c r="M31" s="25">
        <f>IF('Capaian Upload Per OPD 2020'!M31&gt;0,1,0)</f>
        <v>0</v>
      </c>
      <c r="N31" s="32">
        <f>IF('Capaian Upload Per OPD 2020'!N31&gt;0,1,0)</f>
        <v>1</v>
      </c>
      <c r="O31" s="19">
        <f t="shared" si="0"/>
        <v>1</v>
      </c>
    </row>
    <row r="32" spans="1:15" ht="15.75" x14ac:dyDescent="0.25">
      <c r="A32" s="46">
        <f t="shared" si="1"/>
        <v>30</v>
      </c>
      <c r="B32" s="47" t="s">
        <v>1330</v>
      </c>
      <c r="C32" s="25">
        <f>IF('Capaian Upload Per OPD 2020'!C32&gt;0,1,0)</f>
        <v>0</v>
      </c>
      <c r="D32" s="25">
        <f>IF('Capaian Upload Per OPD 2020'!D32&gt;0,1,0)</f>
        <v>0</v>
      </c>
      <c r="E32" s="25">
        <f>IF('Capaian Upload Per OPD 2020'!E32&gt;0,1,0)</f>
        <v>0</v>
      </c>
      <c r="F32" s="25">
        <f>IF('Capaian Upload Per OPD 2020'!F32&gt;0,1,0)</f>
        <v>0</v>
      </c>
      <c r="G32" s="25">
        <f>IF('Capaian Upload Per OPD 2020'!G32&gt;0,1,0)</f>
        <v>0</v>
      </c>
      <c r="H32" s="25">
        <f>IF('Capaian Upload Per OPD 2020'!H32&gt;0,1,0)</f>
        <v>0</v>
      </c>
      <c r="I32" s="25">
        <f>IF('Capaian Upload Per OPD 2020'!I32&gt;0,1,0)</f>
        <v>0</v>
      </c>
      <c r="J32" s="25">
        <f>IF('Capaian Upload Per OPD 2020'!J32&gt;0,1,0)</f>
        <v>0</v>
      </c>
      <c r="K32" s="25">
        <f>IF('Capaian Upload Per OPD 2020'!K32&gt;0,1,0)</f>
        <v>0</v>
      </c>
      <c r="L32" s="25">
        <f>IF('Capaian Upload Per OPD 2020'!L32&gt;0,1,0)</f>
        <v>0</v>
      </c>
      <c r="M32" s="25">
        <f>IF('Capaian Upload Per OPD 2020'!M32&gt;0,1,0)</f>
        <v>1</v>
      </c>
      <c r="N32" s="32">
        <f>IF('Capaian Upload Per OPD 2020'!N32&gt;0,1,0)</f>
        <v>0</v>
      </c>
      <c r="O32" s="19">
        <f t="shared" si="0"/>
        <v>1</v>
      </c>
    </row>
    <row r="33" spans="1:15" ht="15.75" x14ac:dyDescent="0.25">
      <c r="A33" s="19">
        <f t="shared" si="1"/>
        <v>31</v>
      </c>
      <c r="B33" s="20" t="s">
        <v>1331</v>
      </c>
      <c r="C33" s="25">
        <f>IF('Capaian Upload Per OPD 2020'!C33&gt;0,1,0)</f>
        <v>0</v>
      </c>
      <c r="D33" s="25">
        <f>IF('Capaian Upload Per OPD 2020'!D33&gt;0,1,0)</f>
        <v>0</v>
      </c>
      <c r="E33" s="25">
        <f>IF('Capaian Upload Per OPD 2020'!E33&gt;0,1,0)</f>
        <v>0</v>
      </c>
      <c r="F33" s="25">
        <f>IF('Capaian Upload Per OPD 2020'!F33&gt;0,1,0)</f>
        <v>0</v>
      </c>
      <c r="G33" s="25">
        <f>IF('Capaian Upload Per OPD 2020'!G33&gt;0,1,0)</f>
        <v>0</v>
      </c>
      <c r="H33" s="25">
        <f>IF('Capaian Upload Per OPD 2020'!H33&gt;0,1,0)</f>
        <v>0</v>
      </c>
      <c r="I33" s="25">
        <f>IF('Capaian Upload Per OPD 2020'!I33&gt;0,1,0)</f>
        <v>0</v>
      </c>
      <c r="J33" s="25">
        <f>IF('Capaian Upload Per OPD 2020'!J33&gt;0,1,0)</f>
        <v>0</v>
      </c>
      <c r="K33" s="25">
        <f>IF('Capaian Upload Per OPD 2020'!K33&gt;0,1,0)</f>
        <v>0</v>
      </c>
      <c r="L33" s="25">
        <f>IF('Capaian Upload Per OPD 2020'!L33&gt;0,1,0)</f>
        <v>0</v>
      </c>
      <c r="M33" s="25">
        <f>IF('Capaian Upload Per OPD 2020'!M33&gt;0,1,0)</f>
        <v>0</v>
      </c>
      <c r="N33" s="32">
        <f>IF('Capaian Upload Per OPD 2020'!N33&gt;0,1,0)</f>
        <v>1</v>
      </c>
      <c r="O33" s="19">
        <f t="shared" si="0"/>
        <v>1</v>
      </c>
    </row>
    <row r="34" spans="1:15" ht="15.75" x14ac:dyDescent="0.25">
      <c r="A34" s="25">
        <f t="shared" si="1"/>
        <v>32</v>
      </c>
      <c r="B34" s="20" t="s">
        <v>1332</v>
      </c>
      <c r="C34" s="25">
        <f>IF('Capaian Upload Per OPD 2020'!C34&gt;0,1,0)</f>
        <v>0</v>
      </c>
      <c r="D34" s="25">
        <f>IF('Capaian Upload Per OPD 2020'!D34&gt;0,1,0)</f>
        <v>1</v>
      </c>
      <c r="E34" s="25">
        <f>IF('Capaian Upload Per OPD 2020'!E34&gt;0,1,0)</f>
        <v>0</v>
      </c>
      <c r="F34" s="25">
        <f>IF('Capaian Upload Per OPD 2020'!F34&gt;0,1,0)</f>
        <v>0</v>
      </c>
      <c r="G34" s="25">
        <f>IF('Capaian Upload Per OPD 2020'!G34&gt;0,1,0)</f>
        <v>0</v>
      </c>
      <c r="H34" s="25">
        <f>IF('Capaian Upload Per OPD 2020'!H34&gt;0,1,0)</f>
        <v>0</v>
      </c>
      <c r="I34" s="25">
        <f>IF('Capaian Upload Per OPD 2020'!I34&gt;0,1,0)</f>
        <v>0</v>
      </c>
      <c r="J34" s="25">
        <f>IF('Capaian Upload Per OPD 2020'!J34&gt;0,1,0)</f>
        <v>0</v>
      </c>
      <c r="K34" s="25">
        <f>IF('Capaian Upload Per OPD 2020'!K34&gt;0,1,0)</f>
        <v>0</v>
      </c>
      <c r="L34" s="25">
        <f>IF('Capaian Upload Per OPD 2020'!L34&gt;0,1,0)</f>
        <v>0</v>
      </c>
      <c r="M34" s="25">
        <f>IF('Capaian Upload Per OPD 2020'!M34&gt;0,1,0)</f>
        <v>0</v>
      </c>
      <c r="N34" s="32">
        <f>IF('Capaian Upload Per OPD 2020'!N34&gt;0,1,0)</f>
        <v>1</v>
      </c>
      <c r="O34" s="19">
        <f t="shared" si="0"/>
        <v>1</v>
      </c>
    </row>
    <row r="35" spans="1:15" ht="15.75" x14ac:dyDescent="0.25">
      <c r="A35" s="19">
        <f t="shared" si="1"/>
        <v>33</v>
      </c>
      <c r="B35" s="20" t="s">
        <v>1333</v>
      </c>
      <c r="C35" s="25">
        <f>IF('Capaian Upload Per OPD 2020'!C35&gt;0,1,0)</f>
        <v>0</v>
      </c>
      <c r="D35" s="25">
        <f>IF('Capaian Upload Per OPD 2020'!D35&gt;0,1,0)</f>
        <v>0</v>
      </c>
      <c r="E35" s="25">
        <f>IF('Capaian Upload Per OPD 2020'!E35&gt;0,1,0)</f>
        <v>0</v>
      </c>
      <c r="F35" s="25">
        <f>IF('Capaian Upload Per OPD 2020'!F35&gt;0,1,0)</f>
        <v>0</v>
      </c>
      <c r="G35" s="25">
        <f>IF('Capaian Upload Per OPD 2020'!G35&gt;0,1,0)</f>
        <v>0</v>
      </c>
      <c r="H35" s="25">
        <f>IF('Capaian Upload Per OPD 2020'!H35&gt;0,1,0)</f>
        <v>0</v>
      </c>
      <c r="I35" s="25">
        <f>IF('Capaian Upload Per OPD 2020'!I35&gt;0,1,0)</f>
        <v>0</v>
      </c>
      <c r="J35" s="25">
        <f>IF('Capaian Upload Per OPD 2020'!J35&gt;0,1,0)</f>
        <v>0</v>
      </c>
      <c r="K35" s="25">
        <f>IF('Capaian Upload Per OPD 2020'!K35&gt;0,1,0)</f>
        <v>0</v>
      </c>
      <c r="L35" s="25">
        <f>IF('Capaian Upload Per OPD 2020'!L35&gt;0,1,0)</f>
        <v>0</v>
      </c>
      <c r="M35" s="25">
        <f>IF('Capaian Upload Per OPD 2020'!M35&gt;0,1,0)</f>
        <v>0</v>
      </c>
      <c r="N35" s="32">
        <f>IF('Capaian Upload Per OPD 2020'!N35&gt;0,1,0)</f>
        <v>1</v>
      </c>
      <c r="O35" s="19">
        <f t="shared" si="0"/>
        <v>1</v>
      </c>
    </row>
    <row r="36" spans="1:15" ht="15.75" x14ac:dyDescent="0.25">
      <c r="A36" s="19">
        <f t="shared" si="1"/>
        <v>34</v>
      </c>
      <c r="B36" s="20" t="s">
        <v>1334</v>
      </c>
      <c r="C36" s="25">
        <f>IF('Capaian Upload Per OPD 2020'!C36&gt;0,1,0)</f>
        <v>0</v>
      </c>
      <c r="D36" s="25">
        <f>IF('Capaian Upload Per OPD 2020'!D36&gt;0,1,0)</f>
        <v>1</v>
      </c>
      <c r="E36" s="25">
        <f>IF('Capaian Upload Per OPD 2020'!E36&gt;0,1,0)</f>
        <v>1</v>
      </c>
      <c r="F36" s="25">
        <f>IF('Capaian Upload Per OPD 2020'!F36&gt;0,1,0)</f>
        <v>1</v>
      </c>
      <c r="G36" s="25">
        <f>IF('Capaian Upload Per OPD 2020'!G36&gt;0,1,0)</f>
        <v>0</v>
      </c>
      <c r="H36" s="25">
        <f>IF('Capaian Upload Per OPD 2020'!H36&gt;0,1,0)</f>
        <v>0</v>
      </c>
      <c r="I36" s="25">
        <f>IF('Capaian Upload Per OPD 2020'!I36&gt;0,1,0)</f>
        <v>0</v>
      </c>
      <c r="J36" s="25">
        <f>IF('Capaian Upload Per OPD 2020'!J36&gt;0,1,0)</f>
        <v>0</v>
      </c>
      <c r="K36" s="25">
        <f>IF('Capaian Upload Per OPD 2020'!K36&gt;0,1,0)</f>
        <v>0</v>
      </c>
      <c r="L36" s="25">
        <f>IF('Capaian Upload Per OPD 2020'!L36&gt;0,1,0)</f>
        <v>0</v>
      </c>
      <c r="M36" s="25">
        <f>IF('Capaian Upload Per OPD 2020'!M36&gt;0,1,0)</f>
        <v>0</v>
      </c>
      <c r="N36" s="32">
        <f>IF('Capaian Upload Per OPD 2020'!N36&gt;0,1,0)</f>
        <v>0</v>
      </c>
      <c r="O36" s="19">
        <f t="shared" si="0"/>
        <v>1</v>
      </c>
    </row>
    <row r="37" spans="1:15" ht="15.75" x14ac:dyDescent="0.25">
      <c r="A37" s="19">
        <f t="shared" si="1"/>
        <v>35</v>
      </c>
      <c r="B37" s="20" t="s">
        <v>1335</v>
      </c>
      <c r="C37" s="25">
        <f>IF('Capaian Upload Per OPD 2020'!C37&gt;0,1,0)</f>
        <v>0</v>
      </c>
      <c r="D37" s="25">
        <f>IF('Capaian Upload Per OPD 2020'!D37&gt;0,1,0)</f>
        <v>0</v>
      </c>
      <c r="E37" s="25">
        <f>IF('Capaian Upload Per OPD 2020'!E37&gt;0,1,0)</f>
        <v>0</v>
      </c>
      <c r="F37" s="25">
        <f>IF('Capaian Upload Per OPD 2020'!F37&gt;0,1,0)</f>
        <v>0</v>
      </c>
      <c r="G37" s="25">
        <f>IF('Capaian Upload Per OPD 2020'!G37&gt;0,1,0)</f>
        <v>0</v>
      </c>
      <c r="H37" s="25">
        <f>IF('Capaian Upload Per OPD 2020'!H37&gt;0,1,0)</f>
        <v>0</v>
      </c>
      <c r="I37" s="25">
        <f>IF('Capaian Upload Per OPD 2020'!I37&gt;0,1,0)</f>
        <v>0</v>
      </c>
      <c r="J37" s="25">
        <f>IF('Capaian Upload Per OPD 2020'!J37&gt;0,1,0)</f>
        <v>0</v>
      </c>
      <c r="K37" s="25">
        <f>IF('Capaian Upload Per OPD 2020'!K37&gt;0,1,0)</f>
        <v>1</v>
      </c>
      <c r="L37" s="25">
        <f>IF('Capaian Upload Per OPD 2020'!L37&gt;0,1,0)</f>
        <v>1</v>
      </c>
      <c r="M37" s="25">
        <f>IF('Capaian Upload Per OPD 2020'!M37&gt;0,1,0)</f>
        <v>0</v>
      </c>
      <c r="N37" s="32">
        <f>IF('Capaian Upload Per OPD 2020'!N37&gt;0,1,0)</f>
        <v>0</v>
      </c>
      <c r="O37" s="19">
        <f t="shared" si="0"/>
        <v>1</v>
      </c>
    </row>
    <row r="38" spans="1:15" ht="15.75" x14ac:dyDescent="0.25">
      <c r="A38" s="19">
        <f t="shared" si="1"/>
        <v>36</v>
      </c>
      <c r="B38" s="20" t="s">
        <v>1336</v>
      </c>
      <c r="C38" s="25">
        <f>IF('Capaian Upload Per OPD 2020'!C38&gt;0,1,0)</f>
        <v>0</v>
      </c>
      <c r="D38" s="25">
        <f>IF('Capaian Upload Per OPD 2020'!D38&gt;0,1,0)</f>
        <v>0</v>
      </c>
      <c r="E38" s="25">
        <f>IF('Capaian Upload Per OPD 2020'!E38&gt;0,1,0)</f>
        <v>0</v>
      </c>
      <c r="F38" s="25">
        <f>IF('Capaian Upload Per OPD 2020'!F38&gt;0,1,0)</f>
        <v>0</v>
      </c>
      <c r="G38" s="25">
        <f>IF('Capaian Upload Per OPD 2020'!G38&gt;0,1,0)</f>
        <v>0</v>
      </c>
      <c r="H38" s="25">
        <f>IF('Capaian Upload Per OPD 2020'!H38&gt;0,1,0)</f>
        <v>0</v>
      </c>
      <c r="I38" s="25">
        <f>IF('Capaian Upload Per OPD 2020'!I38&gt;0,1,0)</f>
        <v>0</v>
      </c>
      <c r="J38" s="25">
        <f>IF('Capaian Upload Per OPD 2020'!J38&gt;0,1,0)</f>
        <v>0</v>
      </c>
      <c r="K38" s="25">
        <f>IF('Capaian Upload Per OPD 2020'!K38&gt;0,1,0)</f>
        <v>0</v>
      </c>
      <c r="L38" s="25">
        <f>IF('Capaian Upload Per OPD 2020'!L38&gt;0,1,0)</f>
        <v>0</v>
      </c>
      <c r="M38" s="25">
        <f>IF('Capaian Upload Per OPD 2020'!M38&gt;0,1,0)</f>
        <v>1</v>
      </c>
      <c r="N38" s="32">
        <f>IF('Capaian Upload Per OPD 2020'!N38&gt;0,1,0)</f>
        <v>0</v>
      </c>
      <c r="O38" s="19">
        <f t="shared" si="0"/>
        <v>1</v>
      </c>
    </row>
    <row r="39" spans="1:15" ht="15.75" x14ac:dyDescent="0.25">
      <c r="A39" s="19">
        <f t="shared" si="1"/>
        <v>37</v>
      </c>
      <c r="B39" s="20" t="s">
        <v>1337</v>
      </c>
      <c r="C39" s="25">
        <f>IF('Capaian Upload Per OPD 2020'!C39&gt;0,1,0)</f>
        <v>0</v>
      </c>
      <c r="D39" s="25">
        <f>IF('Capaian Upload Per OPD 2020'!D39&gt;0,1,0)</f>
        <v>0</v>
      </c>
      <c r="E39" s="25">
        <f>IF('Capaian Upload Per OPD 2020'!E39&gt;0,1,0)</f>
        <v>0</v>
      </c>
      <c r="F39" s="25">
        <f>IF('Capaian Upload Per OPD 2020'!F39&gt;0,1,0)</f>
        <v>0</v>
      </c>
      <c r="G39" s="25">
        <f>IF('Capaian Upload Per OPD 2020'!G39&gt;0,1,0)</f>
        <v>0</v>
      </c>
      <c r="H39" s="25">
        <f>IF('Capaian Upload Per OPD 2020'!H39&gt;0,1,0)</f>
        <v>0</v>
      </c>
      <c r="I39" s="25">
        <f>IF('Capaian Upload Per OPD 2020'!I39&gt;0,1,0)</f>
        <v>0</v>
      </c>
      <c r="J39" s="25">
        <f>IF('Capaian Upload Per OPD 2020'!J39&gt;0,1,0)</f>
        <v>0</v>
      </c>
      <c r="K39" s="25">
        <f>IF('Capaian Upload Per OPD 2020'!K39&gt;0,1,0)</f>
        <v>0</v>
      </c>
      <c r="L39" s="25">
        <f>IF('Capaian Upload Per OPD 2020'!L39&gt;0,1,0)</f>
        <v>1</v>
      </c>
      <c r="M39" s="25">
        <f>IF('Capaian Upload Per OPD 2020'!M39&gt;0,1,0)</f>
        <v>0</v>
      </c>
      <c r="N39" s="32">
        <f>IF('Capaian Upload Per OPD 2020'!N39&gt;0,1,0)</f>
        <v>0</v>
      </c>
      <c r="O39" s="19">
        <f t="shared" si="0"/>
        <v>1</v>
      </c>
    </row>
    <row r="40" spans="1:15" ht="15.75" x14ac:dyDescent="0.25">
      <c r="A40" s="19">
        <f t="shared" si="1"/>
        <v>38</v>
      </c>
      <c r="B40" s="20" t="s">
        <v>1338</v>
      </c>
      <c r="C40" s="25">
        <f>IF('Capaian Upload Per OPD 2020'!C40&gt;0,1,0)</f>
        <v>0</v>
      </c>
      <c r="D40" s="25">
        <f>IF('Capaian Upload Per OPD 2020'!D40&gt;0,1,0)</f>
        <v>1</v>
      </c>
      <c r="E40" s="25">
        <f>IF('Capaian Upload Per OPD 2020'!E40&gt;0,1,0)</f>
        <v>0</v>
      </c>
      <c r="F40" s="25">
        <f>IF('Capaian Upload Per OPD 2020'!F40&gt;0,1,0)</f>
        <v>1</v>
      </c>
      <c r="G40" s="25">
        <f>IF('Capaian Upload Per OPD 2020'!G40&gt;0,1,0)</f>
        <v>0</v>
      </c>
      <c r="H40" s="25">
        <f>IF('Capaian Upload Per OPD 2020'!H40&gt;0,1,0)</f>
        <v>0</v>
      </c>
      <c r="I40" s="25">
        <f>IF('Capaian Upload Per OPD 2020'!I40&gt;0,1,0)</f>
        <v>1</v>
      </c>
      <c r="J40" s="25">
        <f>IF('Capaian Upload Per OPD 2020'!J40&gt;0,1,0)</f>
        <v>1</v>
      </c>
      <c r="K40" s="25">
        <f>IF('Capaian Upload Per OPD 2020'!K40&gt;0,1,0)</f>
        <v>1</v>
      </c>
      <c r="L40" s="25">
        <f>IF('Capaian Upload Per OPD 2020'!L40&gt;0,1,0)</f>
        <v>0</v>
      </c>
      <c r="M40" s="25">
        <f>IF('Capaian Upload Per OPD 2020'!M40&gt;0,1,0)</f>
        <v>0</v>
      </c>
      <c r="N40" s="32">
        <f>IF('Capaian Upload Per OPD 2020'!N40&gt;0,1,0)</f>
        <v>0</v>
      </c>
      <c r="O40" s="19">
        <f t="shared" si="0"/>
        <v>1</v>
      </c>
    </row>
    <row r="41" spans="1:15" ht="15.75" x14ac:dyDescent="0.25">
      <c r="A41" s="19">
        <f t="shared" si="1"/>
        <v>39</v>
      </c>
      <c r="B41" s="20" t="s">
        <v>1339</v>
      </c>
      <c r="C41" s="25">
        <f>IF('Capaian Upload Per OPD 2020'!C41&gt;0,1,0)</f>
        <v>0</v>
      </c>
      <c r="D41" s="25">
        <f>IF('Capaian Upload Per OPD 2020'!D41&gt;0,1,0)</f>
        <v>0</v>
      </c>
      <c r="E41" s="25">
        <f>IF('Capaian Upload Per OPD 2020'!E41&gt;0,1,0)</f>
        <v>0</v>
      </c>
      <c r="F41" s="25">
        <f>IF('Capaian Upload Per OPD 2020'!F41&gt;0,1,0)</f>
        <v>0</v>
      </c>
      <c r="G41" s="25">
        <f>IF('Capaian Upload Per OPD 2020'!G41&gt;0,1,0)</f>
        <v>0</v>
      </c>
      <c r="H41" s="25">
        <f>IF('Capaian Upload Per OPD 2020'!H41&gt;0,1,0)</f>
        <v>0</v>
      </c>
      <c r="I41" s="25">
        <f>IF('Capaian Upload Per OPD 2020'!I41&gt;0,1,0)</f>
        <v>0</v>
      </c>
      <c r="J41" s="25">
        <f>IF('Capaian Upload Per OPD 2020'!J41&gt;0,1,0)</f>
        <v>0</v>
      </c>
      <c r="K41" s="25">
        <f>IF('Capaian Upload Per OPD 2020'!K41&gt;0,1,0)</f>
        <v>0</v>
      </c>
      <c r="L41" s="25">
        <f>IF('Capaian Upload Per OPD 2020'!L41&gt;0,1,0)</f>
        <v>1</v>
      </c>
      <c r="M41" s="25">
        <f>IF('Capaian Upload Per OPD 2020'!M41&gt;0,1,0)</f>
        <v>1</v>
      </c>
      <c r="N41" s="32">
        <f>IF('Capaian Upload Per OPD 2020'!N41&gt;0,1,0)</f>
        <v>0</v>
      </c>
      <c r="O41" s="19">
        <f t="shared" si="0"/>
        <v>1</v>
      </c>
    </row>
    <row r="42" spans="1:15" ht="15.75" x14ac:dyDescent="0.25">
      <c r="A42" s="52" t="s">
        <v>1343</v>
      </c>
      <c r="B42" s="52"/>
      <c r="C42" s="33">
        <f>(SUM(C3:C41)/39)</f>
        <v>0.15384615384615385</v>
      </c>
      <c r="D42" s="33">
        <f>(SUM(D3:D41)/39)</f>
        <v>0.33333333333333331</v>
      </c>
      <c r="E42" s="33">
        <f t="shared" ref="E42:N42" si="2">(SUM(E3:E41)/39)</f>
        <v>2.564102564102564E-2</v>
      </c>
      <c r="F42" s="33">
        <f t="shared" si="2"/>
        <v>5.128205128205128E-2</v>
      </c>
      <c r="G42" s="33">
        <f t="shared" si="2"/>
        <v>0</v>
      </c>
      <c r="H42" s="33">
        <f t="shared" si="2"/>
        <v>0</v>
      </c>
      <c r="I42" s="33">
        <f t="shared" si="2"/>
        <v>2.564102564102564E-2</v>
      </c>
      <c r="J42" s="33">
        <f t="shared" si="2"/>
        <v>2.564102564102564E-2</v>
      </c>
      <c r="K42" s="33">
        <f t="shared" si="2"/>
        <v>7.6923076923076927E-2</v>
      </c>
      <c r="L42" s="33">
        <f t="shared" si="2"/>
        <v>7.6923076923076927E-2</v>
      </c>
      <c r="M42" s="33">
        <f t="shared" si="2"/>
        <v>7.6923076923076927E-2</v>
      </c>
      <c r="N42" s="33">
        <f t="shared" si="2"/>
        <v>0.58974358974358976</v>
      </c>
      <c r="O42" s="33">
        <f>(SUM(O3:O41)/39)</f>
        <v>1</v>
      </c>
    </row>
  </sheetData>
  <mergeCells count="4">
    <mergeCell ref="A1:A2"/>
    <mergeCell ref="B1:B2"/>
    <mergeCell ref="C1:N1"/>
    <mergeCell ref="A42:B42"/>
  </mergeCells>
  <pageMargins left="0.7" right="0.7" top="0.75" bottom="0.75" header="0.3" footer="0.3"/>
  <pageSetup paperSize="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B4F8-914C-4B58-8413-A719AC3B3F9F}">
  <dimension ref="A1:O42"/>
  <sheetViews>
    <sheetView topLeftCell="B15" workbookViewId="0">
      <selection activeCell="D33" sqref="D33"/>
    </sheetView>
  </sheetViews>
  <sheetFormatPr defaultRowHeight="15" x14ac:dyDescent="0.25"/>
  <cols>
    <col min="1" max="1" width="4.7109375" customWidth="1"/>
    <col min="2" max="2" width="58.7109375" bestFit="1" customWidth="1"/>
    <col min="3" max="14" width="11.7109375" customWidth="1"/>
  </cols>
  <sheetData>
    <row r="1" spans="1:15" x14ac:dyDescent="0.25">
      <c r="A1" s="51" t="s">
        <v>0</v>
      </c>
      <c r="B1" s="51" t="s">
        <v>1288</v>
      </c>
      <c r="C1" s="53" t="s">
        <v>2113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1" t="s">
        <v>1340</v>
      </c>
    </row>
    <row r="2" spans="1:15" x14ac:dyDescent="0.25">
      <c r="A2" s="51"/>
      <c r="B2" s="51"/>
      <c r="C2" s="26" t="s">
        <v>1289</v>
      </c>
      <c r="D2" s="26" t="s">
        <v>1290</v>
      </c>
      <c r="E2" s="26" t="s">
        <v>1291</v>
      </c>
      <c r="F2" s="26" t="s">
        <v>1292</v>
      </c>
      <c r="G2" s="26" t="s">
        <v>1293</v>
      </c>
      <c r="H2" s="26" t="s">
        <v>1294</v>
      </c>
      <c r="I2" s="26" t="s">
        <v>1295</v>
      </c>
      <c r="J2" s="26" t="s">
        <v>1296</v>
      </c>
      <c r="K2" s="26" t="s">
        <v>1297</v>
      </c>
      <c r="L2" s="26" t="s">
        <v>1298</v>
      </c>
      <c r="M2" s="26" t="s">
        <v>1299</v>
      </c>
      <c r="N2" s="26" t="s">
        <v>1300</v>
      </c>
      <c r="O2" s="51"/>
    </row>
    <row r="3" spans="1:15" ht="15.75" x14ac:dyDescent="0.25">
      <c r="A3" s="19">
        <v>1</v>
      </c>
      <c r="B3" s="20" t="s">
        <v>1302</v>
      </c>
      <c r="C3" s="28">
        <v>1</v>
      </c>
      <c r="D3" s="28">
        <v>0</v>
      </c>
      <c r="E3" s="43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5</v>
      </c>
      <c r="O3" s="28">
        <f>SUM(C3:N3)</f>
        <v>6</v>
      </c>
    </row>
    <row r="4" spans="1:15" ht="15.75" x14ac:dyDescent="0.25">
      <c r="A4" s="19">
        <f>A3+1</f>
        <v>2</v>
      </c>
      <c r="B4" s="21" t="s">
        <v>1303</v>
      </c>
      <c r="C4" s="28">
        <v>1</v>
      </c>
      <c r="D4" s="28">
        <v>0</v>
      </c>
      <c r="E4" s="43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f t="shared" ref="O4:O41" si="0">SUM(C4:N4)</f>
        <v>1</v>
      </c>
    </row>
    <row r="5" spans="1:15" ht="15.75" x14ac:dyDescent="0.25">
      <c r="A5" s="19">
        <f t="shared" ref="A5:A41" si="1">A4+1</f>
        <v>3</v>
      </c>
      <c r="B5" s="21" t="s">
        <v>1304</v>
      </c>
      <c r="C5" s="28">
        <v>38</v>
      </c>
      <c r="D5" s="28">
        <v>3</v>
      </c>
      <c r="E5" s="43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18</v>
      </c>
      <c r="O5" s="28">
        <f t="shared" si="0"/>
        <v>59</v>
      </c>
    </row>
    <row r="6" spans="1:15" ht="15.75" x14ac:dyDescent="0.25">
      <c r="A6" s="19">
        <f t="shared" si="1"/>
        <v>4</v>
      </c>
      <c r="B6" s="21" t="s">
        <v>1305</v>
      </c>
      <c r="C6" s="28">
        <v>0</v>
      </c>
      <c r="D6" s="28">
        <v>0</v>
      </c>
      <c r="E6" s="43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1</v>
      </c>
      <c r="L6" s="28">
        <v>0</v>
      </c>
      <c r="M6" s="28">
        <v>0</v>
      </c>
      <c r="N6" s="28">
        <v>0</v>
      </c>
      <c r="O6" s="28">
        <f t="shared" si="0"/>
        <v>1</v>
      </c>
    </row>
    <row r="7" spans="1:15" ht="15.75" x14ac:dyDescent="0.25">
      <c r="A7" s="19">
        <f t="shared" si="1"/>
        <v>5</v>
      </c>
      <c r="B7" s="21" t="s">
        <v>1306</v>
      </c>
      <c r="C7" s="28">
        <v>0</v>
      </c>
      <c r="D7" s="28">
        <v>2</v>
      </c>
      <c r="E7" s="43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f t="shared" si="0"/>
        <v>2</v>
      </c>
    </row>
    <row r="8" spans="1:15" ht="15.75" x14ac:dyDescent="0.25">
      <c r="A8" s="19">
        <f t="shared" si="1"/>
        <v>6</v>
      </c>
      <c r="B8" s="21" t="s">
        <v>1307</v>
      </c>
      <c r="C8" s="28">
        <v>0</v>
      </c>
      <c r="D8" s="28">
        <v>4</v>
      </c>
      <c r="E8" s="43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9</v>
      </c>
      <c r="O8" s="28">
        <f t="shared" si="0"/>
        <v>13</v>
      </c>
    </row>
    <row r="9" spans="1:15" ht="15.75" x14ac:dyDescent="0.25">
      <c r="A9" s="19">
        <f t="shared" si="1"/>
        <v>7</v>
      </c>
      <c r="B9" s="21" t="s">
        <v>1308</v>
      </c>
      <c r="C9" s="28">
        <v>0</v>
      </c>
      <c r="D9" s="28">
        <v>0</v>
      </c>
      <c r="E9" s="43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1</v>
      </c>
      <c r="O9" s="28">
        <f t="shared" si="0"/>
        <v>1</v>
      </c>
    </row>
    <row r="10" spans="1:15" ht="15.75" x14ac:dyDescent="0.25">
      <c r="A10" s="19">
        <f t="shared" si="1"/>
        <v>8</v>
      </c>
      <c r="B10" s="21" t="s">
        <v>1341</v>
      </c>
      <c r="C10" s="28">
        <v>0</v>
      </c>
      <c r="D10" s="28">
        <v>0</v>
      </c>
      <c r="E10" s="43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2</v>
      </c>
      <c r="O10" s="28">
        <f t="shared" si="0"/>
        <v>2</v>
      </c>
    </row>
    <row r="11" spans="1:15" ht="15.75" x14ac:dyDescent="0.25">
      <c r="A11" s="19">
        <f t="shared" si="1"/>
        <v>9</v>
      </c>
      <c r="B11" s="21" t="s">
        <v>1309</v>
      </c>
      <c r="C11" s="28">
        <v>4</v>
      </c>
      <c r="D11" s="28">
        <v>0</v>
      </c>
      <c r="E11" s="43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f t="shared" si="0"/>
        <v>4</v>
      </c>
    </row>
    <row r="12" spans="1:15" ht="15.75" x14ac:dyDescent="0.25">
      <c r="A12" s="19">
        <f t="shared" si="1"/>
        <v>10</v>
      </c>
      <c r="B12" s="21" t="s">
        <v>1310</v>
      </c>
      <c r="C12" s="28">
        <v>0</v>
      </c>
      <c r="D12" s="28">
        <v>8</v>
      </c>
      <c r="E12" s="43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7</v>
      </c>
      <c r="O12" s="28">
        <f t="shared" si="0"/>
        <v>15</v>
      </c>
    </row>
    <row r="13" spans="1:15" ht="15.75" x14ac:dyDescent="0.25">
      <c r="A13" s="19">
        <f t="shared" si="1"/>
        <v>11</v>
      </c>
      <c r="B13" s="21" t="s">
        <v>1311</v>
      </c>
      <c r="C13" s="28">
        <v>0</v>
      </c>
      <c r="D13" s="28">
        <v>11</v>
      </c>
      <c r="E13" s="43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11</v>
      </c>
      <c r="O13" s="28">
        <f t="shared" si="0"/>
        <v>22</v>
      </c>
    </row>
    <row r="14" spans="1:15" ht="15.75" x14ac:dyDescent="0.25">
      <c r="A14" s="19">
        <f t="shared" si="1"/>
        <v>12</v>
      </c>
      <c r="B14" s="21" t="s">
        <v>1312</v>
      </c>
      <c r="C14" s="28">
        <v>0</v>
      </c>
      <c r="D14" s="28">
        <v>0</v>
      </c>
      <c r="E14" s="43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1</v>
      </c>
      <c r="O14" s="28">
        <f t="shared" si="0"/>
        <v>1</v>
      </c>
    </row>
    <row r="15" spans="1:15" ht="15.75" x14ac:dyDescent="0.25">
      <c r="A15" s="19">
        <f t="shared" si="1"/>
        <v>13</v>
      </c>
      <c r="B15" s="21" t="s">
        <v>1313</v>
      </c>
      <c r="C15" s="28">
        <v>0</v>
      </c>
      <c r="D15" s="28">
        <v>0</v>
      </c>
      <c r="E15" s="43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2</v>
      </c>
      <c r="O15" s="28">
        <f t="shared" si="0"/>
        <v>2</v>
      </c>
    </row>
    <row r="16" spans="1:15" ht="15.75" x14ac:dyDescent="0.25">
      <c r="A16" s="19">
        <f t="shared" si="1"/>
        <v>14</v>
      </c>
      <c r="B16" s="21" t="s">
        <v>1314</v>
      </c>
      <c r="C16" s="28">
        <v>6</v>
      </c>
      <c r="D16" s="28">
        <v>0</v>
      </c>
      <c r="E16" s="43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f t="shared" si="0"/>
        <v>6</v>
      </c>
    </row>
    <row r="17" spans="1:15" ht="15.75" x14ac:dyDescent="0.25">
      <c r="A17" s="19">
        <f t="shared" si="1"/>
        <v>15</v>
      </c>
      <c r="B17" s="22" t="s">
        <v>1315</v>
      </c>
      <c r="C17" s="28">
        <v>0</v>
      </c>
      <c r="D17" s="28">
        <v>0</v>
      </c>
      <c r="E17" s="43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1</v>
      </c>
      <c r="O17" s="28">
        <f t="shared" si="0"/>
        <v>1</v>
      </c>
    </row>
    <row r="18" spans="1:15" ht="15.75" x14ac:dyDescent="0.25">
      <c r="A18" s="19">
        <f t="shared" si="1"/>
        <v>16</v>
      </c>
      <c r="B18" s="20" t="s">
        <v>1316</v>
      </c>
      <c r="C18" s="28">
        <v>0</v>
      </c>
      <c r="D18" s="28">
        <v>0</v>
      </c>
      <c r="E18" s="43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2</v>
      </c>
      <c r="O18" s="28">
        <f t="shared" si="0"/>
        <v>2</v>
      </c>
    </row>
    <row r="19" spans="1:15" ht="15.75" x14ac:dyDescent="0.25">
      <c r="A19" s="19">
        <f t="shared" si="1"/>
        <v>17</v>
      </c>
      <c r="B19" s="20" t="s">
        <v>1317</v>
      </c>
      <c r="C19" s="28">
        <v>0</v>
      </c>
      <c r="D19" s="28">
        <v>6</v>
      </c>
      <c r="E19" s="43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f t="shared" si="0"/>
        <v>6</v>
      </c>
    </row>
    <row r="20" spans="1:15" ht="15.75" x14ac:dyDescent="0.25">
      <c r="A20" s="19">
        <f t="shared" si="1"/>
        <v>18</v>
      </c>
      <c r="B20" s="20" t="s">
        <v>1318</v>
      </c>
      <c r="C20" s="28">
        <v>0</v>
      </c>
      <c r="D20" s="28">
        <v>0</v>
      </c>
      <c r="E20" s="43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5</v>
      </c>
      <c r="O20" s="28">
        <f t="shared" si="0"/>
        <v>5</v>
      </c>
    </row>
    <row r="21" spans="1:15" ht="15.75" x14ac:dyDescent="0.25">
      <c r="A21" s="19">
        <f t="shared" si="1"/>
        <v>19</v>
      </c>
      <c r="B21" s="20" t="s">
        <v>1319</v>
      </c>
      <c r="C21" s="28">
        <v>0</v>
      </c>
      <c r="D21" s="28">
        <v>3</v>
      </c>
      <c r="E21" s="43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3</v>
      </c>
      <c r="O21" s="28">
        <f t="shared" si="0"/>
        <v>6</v>
      </c>
    </row>
    <row r="22" spans="1:15" ht="15.75" x14ac:dyDescent="0.25">
      <c r="A22" s="19">
        <f t="shared" si="1"/>
        <v>20</v>
      </c>
      <c r="B22" s="22" t="s">
        <v>1320</v>
      </c>
      <c r="C22" s="28">
        <v>1</v>
      </c>
      <c r="D22" s="28">
        <v>0</v>
      </c>
      <c r="E22" s="43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f t="shared" si="0"/>
        <v>1</v>
      </c>
    </row>
    <row r="23" spans="1:15" ht="15.75" x14ac:dyDescent="0.25">
      <c r="A23" s="19">
        <f t="shared" si="1"/>
        <v>21</v>
      </c>
      <c r="B23" s="22" t="s">
        <v>1321</v>
      </c>
      <c r="C23" s="28">
        <v>0</v>
      </c>
      <c r="D23" s="28">
        <v>4</v>
      </c>
      <c r="E23" s="43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f t="shared" si="0"/>
        <v>4</v>
      </c>
    </row>
    <row r="24" spans="1:15" ht="15.75" x14ac:dyDescent="0.25">
      <c r="A24" s="19">
        <f t="shared" si="1"/>
        <v>22</v>
      </c>
      <c r="B24" s="22" t="s">
        <v>1322</v>
      </c>
      <c r="C24" s="28">
        <v>0</v>
      </c>
      <c r="D24" s="28">
        <v>1</v>
      </c>
      <c r="E24" s="43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f t="shared" si="0"/>
        <v>1</v>
      </c>
    </row>
    <row r="25" spans="1:15" ht="15.75" x14ac:dyDescent="0.25">
      <c r="A25" s="19">
        <f t="shared" si="1"/>
        <v>23</v>
      </c>
      <c r="B25" s="20" t="s">
        <v>1323</v>
      </c>
      <c r="C25" s="28">
        <v>0</v>
      </c>
      <c r="D25" s="28">
        <v>0</v>
      </c>
      <c r="E25" s="43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1</v>
      </c>
      <c r="O25" s="28">
        <f t="shared" si="0"/>
        <v>1</v>
      </c>
    </row>
    <row r="26" spans="1:15" ht="15.75" x14ac:dyDescent="0.25">
      <c r="A26" s="19">
        <f t="shared" si="1"/>
        <v>24</v>
      </c>
      <c r="B26" s="20" t="s">
        <v>1324</v>
      </c>
      <c r="C26" s="28">
        <v>0</v>
      </c>
      <c r="D26" s="28">
        <v>1</v>
      </c>
      <c r="E26" s="43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1</v>
      </c>
      <c r="O26" s="28">
        <f t="shared" si="0"/>
        <v>2</v>
      </c>
    </row>
    <row r="27" spans="1:15" ht="15.75" x14ac:dyDescent="0.25">
      <c r="A27" s="19">
        <f t="shared" si="1"/>
        <v>25</v>
      </c>
      <c r="B27" s="20" t="s">
        <v>1325</v>
      </c>
      <c r="C27" s="28">
        <v>0</v>
      </c>
      <c r="D27" s="28">
        <v>0</v>
      </c>
      <c r="E27" s="43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1</v>
      </c>
      <c r="O27" s="28">
        <f t="shared" si="0"/>
        <v>1</v>
      </c>
    </row>
    <row r="28" spans="1:15" ht="15.75" x14ac:dyDescent="0.25">
      <c r="A28" s="19">
        <f t="shared" si="1"/>
        <v>26</v>
      </c>
      <c r="B28" s="20" t="s">
        <v>1326</v>
      </c>
      <c r="C28" s="28">
        <v>0</v>
      </c>
      <c r="D28" s="28">
        <v>0</v>
      </c>
      <c r="E28" s="43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4</v>
      </c>
      <c r="O28" s="28">
        <f t="shared" si="0"/>
        <v>4</v>
      </c>
    </row>
    <row r="29" spans="1:15" ht="15.75" x14ac:dyDescent="0.25">
      <c r="A29" s="19">
        <f t="shared" si="1"/>
        <v>27</v>
      </c>
      <c r="B29" s="22" t="s">
        <v>1327</v>
      </c>
      <c r="C29" s="28">
        <v>0</v>
      </c>
      <c r="D29" s="28">
        <v>0</v>
      </c>
      <c r="E29" s="43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1</v>
      </c>
      <c r="O29" s="28">
        <f t="shared" si="0"/>
        <v>1</v>
      </c>
    </row>
    <row r="30" spans="1:15" ht="15.75" x14ac:dyDescent="0.25">
      <c r="A30" s="19">
        <f t="shared" si="1"/>
        <v>28</v>
      </c>
      <c r="B30" s="22" t="s">
        <v>1328</v>
      </c>
      <c r="C30" s="28">
        <v>0</v>
      </c>
      <c r="D30" s="28">
        <v>0</v>
      </c>
      <c r="E30" s="43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2</v>
      </c>
      <c r="O30" s="28">
        <f t="shared" si="0"/>
        <v>2</v>
      </c>
    </row>
    <row r="31" spans="1:15" ht="15.75" x14ac:dyDescent="0.25">
      <c r="A31" s="19">
        <f t="shared" si="1"/>
        <v>29</v>
      </c>
      <c r="B31" s="20" t="s">
        <v>1329</v>
      </c>
      <c r="C31" s="28">
        <v>0</v>
      </c>
      <c r="D31" s="28">
        <v>0</v>
      </c>
      <c r="E31" s="43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1</v>
      </c>
      <c r="O31" s="28">
        <f t="shared" si="0"/>
        <v>1</v>
      </c>
    </row>
    <row r="32" spans="1:15" ht="15.75" x14ac:dyDescent="0.25">
      <c r="A32" s="23">
        <f t="shared" si="1"/>
        <v>30</v>
      </c>
      <c r="B32" s="24" t="s">
        <v>1330</v>
      </c>
      <c r="C32" s="28">
        <v>0</v>
      </c>
      <c r="D32" s="28">
        <v>0</v>
      </c>
      <c r="E32" s="43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2</v>
      </c>
      <c r="N32" s="28">
        <v>0</v>
      </c>
      <c r="O32" s="28">
        <f t="shared" si="0"/>
        <v>2</v>
      </c>
    </row>
    <row r="33" spans="1:15" ht="15.75" x14ac:dyDescent="0.25">
      <c r="A33" s="19">
        <f t="shared" si="1"/>
        <v>31</v>
      </c>
      <c r="B33" s="20" t="s">
        <v>1331</v>
      </c>
      <c r="C33" s="28">
        <v>0</v>
      </c>
      <c r="D33" s="28">
        <v>0</v>
      </c>
      <c r="E33" s="43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1</v>
      </c>
      <c r="O33" s="28">
        <f t="shared" si="0"/>
        <v>1</v>
      </c>
    </row>
    <row r="34" spans="1:15" ht="15.75" x14ac:dyDescent="0.25">
      <c r="A34" s="25">
        <f t="shared" si="1"/>
        <v>32</v>
      </c>
      <c r="B34" s="20" t="s">
        <v>1332</v>
      </c>
      <c r="C34" s="28">
        <v>0</v>
      </c>
      <c r="D34" s="28">
        <v>6</v>
      </c>
      <c r="E34" s="43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8</v>
      </c>
      <c r="O34" s="28">
        <f t="shared" si="0"/>
        <v>14</v>
      </c>
    </row>
    <row r="35" spans="1:15" ht="15.75" x14ac:dyDescent="0.25">
      <c r="A35" s="19">
        <f t="shared" si="1"/>
        <v>33</v>
      </c>
      <c r="B35" s="20" t="s">
        <v>1333</v>
      </c>
      <c r="C35" s="28">
        <v>0</v>
      </c>
      <c r="D35" s="28">
        <v>0</v>
      </c>
      <c r="E35" s="43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1</v>
      </c>
      <c r="O35" s="28">
        <f t="shared" si="0"/>
        <v>1</v>
      </c>
    </row>
    <row r="36" spans="1:15" ht="15.75" x14ac:dyDescent="0.25">
      <c r="A36" s="19">
        <f t="shared" si="1"/>
        <v>34</v>
      </c>
      <c r="B36" s="20" t="s">
        <v>1334</v>
      </c>
      <c r="C36" s="28">
        <v>0</v>
      </c>
      <c r="D36" s="28">
        <v>17</v>
      </c>
      <c r="E36" s="28">
        <v>24</v>
      </c>
      <c r="F36" s="28">
        <v>7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f t="shared" si="0"/>
        <v>48</v>
      </c>
    </row>
    <row r="37" spans="1:15" ht="15.75" x14ac:dyDescent="0.25">
      <c r="A37" s="19">
        <f t="shared" si="1"/>
        <v>35</v>
      </c>
      <c r="B37" s="20" t="s">
        <v>1335</v>
      </c>
      <c r="C37" s="28">
        <v>0</v>
      </c>
      <c r="D37" s="28">
        <v>0</v>
      </c>
      <c r="E37" s="43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20</v>
      </c>
      <c r="L37" s="28">
        <v>28</v>
      </c>
      <c r="M37" s="28">
        <v>0</v>
      </c>
      <c r="N37" s="28">
        <v>0</v>
      </c>
      <c r="O37" s="28">
        <f t="shared" si="0"/>
        <v>48</v>
      </c>
    </row>
    <row r="38" spans="1:15" ht="15.75" x14ac:dyDescent="0.25">
      <c r="A38" s="19">
        <f t="shared" si="1"/>
        <v>36</v>
      </c>
      <c r="B38" s="20" t="s">
        <v>1336</v>
      </c>
      <c r="C38" s="28">
        <v>0</v>
      </c>
      <c r="D38" s="28">
        <v>0</v>
      </c>
      <c r="E38" s="43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55</v>
      </c>
      <c r="N38" s="28">
        <v>0</v>
      </c>
      <c r="O38" s="28">
        <f t="shared" si="0"/>
        <v>55</v>
      </c>
    </row>
    <row r="39" spans="1:15" ht="15.75" x14ac:dyDescent="0.25">
      <c r="A39" s="19">
        <f t="shared" si="1"/>
        <v>37</v>
      </c>
      <c r="B39" s="20" t="s">
        <v>1337</v>
      </c>
      <c r="C39" s="28">
        <v>0</v>
      </c>
      <c r="D39" s="28">
        <v>0</v>
      </c>
      <c r="E39" s="43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40</v>
      </c>
      <c r="M39" s="28">
        <v>0</v>
      </c>
      <c r="N39" s="28">
        <v>0</v>
      </c>
      <c r="O39" s="28">
        <f t="shared" si="0"/>
        <v>40</v>
      </c>
    </row>
    <row r="40" spans="1:15" ht="15.75" x14ac:dyDescent="0.25">
      <c r="A40" s="19">
        <f t="shared" si="1"/>
        <v>38</v>
      </c>
      <c r="B40" s="20" t="s">
        <v>1338</v>
      </c>
      <c r="C40" s="28">
        <v>0</v>
      </c>
      <c r="D40" s="28">
        <v>6</v>
      </c>
      <c r="E40" s="43">
        <v>0</v>
      </c>
      <c r="F40" s="28">
        <v>17</v>
      </c>
      <c r="G40" s="28">
        <v>0</v>
      </c>
      <c r="H40" s="28">
        <v>0</v>
      </c>
      <c r="I40" s="44">
        <v>27</v>
      </c>
      <c r="J40" s="28">
        <v>11</v>
      </c>
      <c r="K40" s="28">
        <v>1</v>
      </c>
      <c r="L40" s="28">
        <v>0</v>
      </c>
      <c r="M40" s="28">
        <v>0</v>
      </c>
      <c r="N40" s="28">
        <v>0</v>
      </c>
      <c r="O40" s="28">
        <f t="shared" si="0"/>
        <v>62</v>
      </c>
    </row>
    <row r="41" spans="1:15" ht="15.75" x14ac:dyDescent="0.25">
      <c r="A41" s="19">
        <f t="shared" si="1"/>
        <v>39</v>
      </c>
      <c r="B41" s="20" t="s">
        <v>1339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33</v>
      </c>
      <c r="M41" s="28">
        <v>19</v>
      </c>
      <c r="N41" s="28">
        <v>0</v>
      </c>
      <c r="O41" s="28">
        <f t="shared" si="0"/>
        <v>52</v>
      </c>
    </row>
    <row r="42" spans="1:15" x14ac:dyDescent="0.25">
      <c r="A42" s="53" t="s">
        <v>1340</v>
      </c>
      <c r="B42" s="53"/>
      <c r="C42" s="28">
        <f>SUM(C3:C41)</f>
        <v>51</v>
      </c>
      <c r="D42" s="28">
        <f t="shared" ref="D42:O42" si="2">SUM(D3:D41)</f>
        <v>72</v>
      </c>
      <c r="E42" s="28">
        <f t="shared" si="2"/>
        <v>24</v>
      </c>
      <c r="F42" s="28">
        <f t="shared" si="2"/>
        <v>24</v>
      </c>
      <c r="G42" s="28">
        <f t="shared" si="2"/>
        <v>0</v>
      </c>
      <c r="H42" s="28">
        <f t="shared" si="2"/>
        <v>0</v>
      </c>
      <c r="I42" s="28">
        <f t="shared" si="2"/>
        <v>27</v>
      </c>
      <c r="J42" s="28">
        <f t="shared" si="2"/>
        <v>11</v>
      </c>
      <c r="K42" s="28">
        <f t="shared" si="2"/>
        <v>22</v>
      </c>
      <c r="L42" s="28">
        <f t="shared" si="2"/>
        <v>101</v>
      </c>
      <c r="M42" s="28">
        <f t="shared" si="2"/>
        <v>76</v>
      </c>
      <c r="N42" s="28">
        <f t="shared" si="2"/>
        <v>88</v>
      </c>
      <c r="O42" s="28">
        <f t="shared" si="2"/>
        <v>496</v>
      </c>
    </row>
  </sheetData>
  <mergeCells count="5">
    <mergeCell ref="A1:A2"/>
    <mergeCell ref="B1:B2"/>
    <mergeCell ref="C1:N1"/>
    <mergeCell ref="A42:B42"/>
    <mergeCell ref="O1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50716-9B4C-49F0-8064-5D5464698297}">
  <dimension ref="A1:O37"/>
  <sheetViews>
    <sheetView topLeftCell="A21" workbookViewId="0">
      <selection sqref="A1:O36"/>
    </sheetView>
  </sheetViews>
  <sheetFormatPr defaultRowHeight="15" x14ac:dyDescent="0.25"/>
  <cols>
    <col min="1" max="1" width="4.7109375" customWidth="1"/>
    <col min="2" max="2" width="58.7109375" bestFit="1" customWidth="1"/>
    <col min="3" max="14" width="11.7109375" customWidth="1"/>
  </cols>
  <sheetData>
    <row r="1" spans="1:15" x14ac:dyDescent="0.25">
      <c r="A1" s="51" t="s">
        <v>0</v>
      </c>
      <c r="B1" s="51" t="s">
        <v>1288</v>
      </c>
      <c r="C1" s="53" t="s">
        <v>1301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1" t="s">
        <v>1340</v>
      </c>
    </row>
    <row r="2" spans="1:15" x14ac:dyDescent="0.25">
      <c r="A2" s="51"/>
      <c r="B2" s="51"/>
      <c r="C2" s="37" t="s">
        <v>1289</v>
      </c>
      <c r="D2" s="37" t="s">
        <v>1290</v>
      </c>
      <c r="E2" s="37" t="s">
        <v>1291</v>
      </c>
      <c r="F2" s="37" t="s">
        <v>1292</v>
      </c>
      <c r="G2" s="37" t="s">
        <v>1293</v>
      </c>
      <c r="H2" s="37" t="s">
        <v>1294</v>
      </c>
      <c r="I2" s="37" t="s">
        <v>1295</v>
      </c>
      <c r="J2" s="37" t="s">
        <v>1296</v>
      </c>
      <c r="K2" s="37" t="s">
        <v>1297</v>
      </c>
      <c r="L2" s="37" t="s">
        <v>1298</v>
      </c>
      <c r="M2" s="37" t="s">
        <v>1299</v>
      </c>
      <c r="N2" s="37" t="s">
        <v>1300</v>
      </c>
      <c r="O2" s="51"/>
    </row>
    <row r="3" spans="1:15" ht="15.75" x14ac:dyDescent="0.25">
      <c r="A3" s="38">
        <v>1</v>
      </c>
      <c r="B3" s="20" t="s">
        <v>1302</v>
      </c>
      <c r="C3" s="36"/>
      <c r="D3" s="36"/>
      <c r="E3" s="36"/>
      <c r="F3" s="36"/>
      <c r="G3" s="36"/>
      <c r="H3" s="36"/>
      <c r="I3" s="36">
        <f>COUNTIF('Daftar Upload'!$B$2:$B$78,'Capaian Upload Per OPD 2019'!$A3)</f>
        <v>4</v>
      </c>
      <c r="J3" s="36">
        <f>COUNTIF('Daftar Upload'!$B$79:$B$168,'Capaian Upload Per OPD 2019'!$A3)</f>
        <v>10</v>
      </c>
      <c r="K3" s="36">
        <f>COUNTIF('Daftar Upload'!$B$169:$B$370,'Capaian Upload Per OPD 2019'!$A3)</f>
        <v>30</v>
      </c>
      <c r="L3" s="36">
        <f>COUNTIF('Daftar Upload'!$B$371:$B$377,'Capaian Upload Per OPD 2019'!$A3)</f>
        <v>4</v>
      </c>
      <c r="M3" s="36">
        <f>COUNTIF('Daftar Upload'!$B$378:$B$465,'Capaian Upload Per OPD 2019'!$A3)</f>
        <v>11</v>
      </c>
      <c r="N3" s="36">
        <f>COUNTIF('Daftar Upload'!$B$466:$B$513,'Capaian Upload Per OPD 2019'!$A3)</f>
        <v>7</v>
      </c>
      <c r="O3" s="36">
        <f>SUM(C3:N3)</f>
        <v>66</v>
      </c>
    </row>
    <row r="4" spans="1:15" ht="15.75" x14ac:dyDescent="0.25">
      <c r="A4" s="38">
        <v>2</v>
      </c>
      <c r="B4" s="21" t="s">
        <v>1303</v>
      </c>
      <c r="C4" s="36"/>
      <c r="D4" s="36"/>
      <c r="E4" s="36"/>
      <c r="F4" s="36"/>
      <c r="G4" s="36"/>
      <c r="H4" s="36"/>
      <c r="I4" s="36">
        <f>COUNTIF('Daftar Upload'!$B$2:$B$78,'Capaian Upload Per OPD 2019'!$A4)</f>
        <v>0</v>
      </c>
      <c r="J4" s="36">
        <f>COUNTIF('Daftar Upload'!$B$79:$B$168,'Capaian Upload Per OPD 2019'!$A4)</f>
        <v>2</v>
      </c>
      <c r="K4" s="36">
        <f>COUNTIF('Daftar Upload'!$B$169:$B$370,'Capaian Upload Per OPD 2019'!$A4)</f>
        <v>0</v>
      </c>
      <c r="L4" s="36">
        <f>COUNTIF('Daftar Upload'!$B$371:$B$377,'Capaian Upload Per OPD 2019'!$A4)</f>
        <v>0</v>
      </c>
      <c r="M4" s="36">
        <f>COUNTIF('Daftar Upload'!$B$378:$B$465,'Capaian Upload Per OPD 2019'!$A4)</f>
        <v>0</v>
      </c>
      <c r="N4" s="36">
        <f>COUNTIF('Daftar Upload'!$B$466:$B$513,'Capaian Upload Per OPD 2019'!$A4)</f>
        <v>1</v>
      </c>
      <c r="O4" s="36">
        <f t="shared" ref="O4:O35" si="0">SUM(C4:N4)</f>
        <v>3</v>
      </c>
    </row>
    <row r="5" spans="1:15" ht="15.75" x14ac:dyDescent="0.25">
      <c r="A5" s="38">
        <v>3</v>
      </c>
      <c r="B5" s="21" t="s">
        <v>1304</v>
      </c>
      <c r="C5" s="36"/>
      <c r="D5" s="36"/>
      <c r="E5" s="36"/>
      <c r="F5" s="36"/>
      <c r="G5" s="36"/>
      <c r="H5" s="36"/>
      <c r="I5" s="36">
        <f>COUNTIF('Daftar Upload'!$B$2:$B$78,'Capaian Upload Per OPD 2019'!$A5)</f>
        <v>32</v>
      </c>
      <c r="J5" s="36">
        <f>COUNTIF('Daftar Upload'!$B$79:$B$168,'Capaian Upload Per OPD 2019'!$A5)</f>
        <v>9</v>
      </c>
      <c r="K5" s="36">
        <f>COUNTIF('Daftar Upload'!$B$169:$B$370,'Capaian Upload Per OPD 2019'!$A5)</f>
        <v>28</v>
      </c>
      <c r="L5" s="36">
        <f>COUNTIF('Daftar Upload'!$B$371:$B$377,'Capaian Upload Per OPD 2019'!$A5)</f>
        <v>0</v>
      </c>
      <c r="M5" s="36">
        <f>COUNTIF('Daftar Upload'!$B$378:$B$465,'Capaian Upload Per OPD 2019'!$A5)</f>
        <v>19</v>
      </c>
      <c r="N5" s="36">
        <f>COUNTIF('Daftar Upload'!$B$466:$B$513,'Capaian Upload Per OPD 2019'!$A5)</f>
        <v>2</v>
      </c>
      <c r="O5" s="36">
        <f t="shared" si="0"/>
        <v>90</v>
      </c>
    </row>
    <row r="6" spans="1:15" ht="15.75" x14ac:dyDescent="0.25">
      <c r="A6" s="38">
        <v>4</v>
      </c>
      <c r="B6" s="21" t="s">
        <v>1305</v>
      </c>
      <c r="C6" s="36"/>
      <c r="D6" s="36"/>
      <c r="E6" s="36"/>
      <c r="F6" s="36"/>
      <c r="G6" s="36"/>
      <c r="H6" s="36"/>
      <c r="I6" s="36">
        <f>COUNTIF('Daftar Upload'!$B$2:$B$78,'Capaian Upload Per OPD 2019'!$A6)</f>
        <v>0</v>
      </c>
      <c r="J6" s="36">
        <f>COUNTIF('Daftar Upload'!$B$79:$B$168,'Capaian Upload Per OPD 2019'!$A6)</f>
        <v>0</v>
      </c>
      <c r="K6" s="36">
        <f>COUNTIF('Daftar Upload'!$B$169:$B$370,'Capaian Upload Per OPD 2019'!$A6)</f>
        <v>0</v>
      </c>
      <c r="L6" s="36">
        <f>COUNTIF('Daftar Upload'!$B$371:$B$377,'Capaian Upload Per OPD 2019'!$A6)</f>
        <v>0</v>
      </c>
      <c r="M6" s="36">
        <f>COUNTIF('Daftar Upload'!$B$378:$B$465,'Capaian Upload Per OPD 2019'!$A6)</f>
        <v>0</v>
      </c>
      <c r="N6" s="36">
        <f>COUNTIF('Daftar Upload'!$B$466:$B$513,'Capaian Upload Per OPD 2019'!$A6)</f>
        <v>0</v>
      </c>
      <c r="O6" s="36">
        <f t="shared" si="0"/>
        <v>0</v>
      </c>
    </row>
    <row r="7" spans="1:15" ht="15.75" x14ac:dyDescent="0.25">
      <c r="A7" s="38">
        <v>5</v>
      </c>
      <c r="B7" s="21" t="s">
        <v>1306</v>
      </c>
      <c r="C7" s="36"/>
      <c r="D7" s="36"/>
      <c r="E7" s="36"/>
      <c r="F7" s="36"/>
      <c r="G7" s="36"/>
      <c r="H7" s="36"/>
      <c r="I7" s="36">
        <f>COUNTIF('Daftar Upload'!$B$2:$B$78,'Capaian Upload Per OPD 2019'!$A7)</f>
        <v>0</v>
      </c>
      <c r="J7" s="36">
        <f>COUNTIF('Daftar Upload'!$B$79:$B$168,'Capaian Upload Per OPD 2019'!$A7)</f>
        <v>0</v>
      </c>
      <c r="K7" s="36">
        <f>COUNTIF('Daftar Upload'!$B$169:$B$370,'Capaian Upload Per OPD 2019'!$A7)</f>
        <v>0</v>
      </c>
      <c r="L7" s="36">
        <f>COUNTIF('Daftar Upload'!$B$371:$B$377,'Capaian Upload Per OPD 2019'!$A7)</f>
        <v>0</v>
      </c>
      <c r="M7" s="36">
        <f>COUNTIF('Daftar Upload'!$B$378:$B$465,'Capaian Upload Per OPD 2019'!$A7)</f>
        <v>0</v>
      </c>
      <c r="N7" s="36">
        <f>COUNTIF('Daftar Upload'!$B$466:$B$513,'Capaian Upload Per OPD 2019'!$A7)</f>
        <v>0</v>
      </c>
      <c r="O7" s="36">
        <f t="shared" si="0"/>
        <v>0</v>
      </c>
    </row>
    <row r="8" spans="1:15" ht="15.75" x14ac:dyDescent="0.25">
      <c r="A8" s="38">
        <v>6</v>
      </c>
      <c r="B8" s="21" t="s">
        <v>1307</v>
      </c>
      <c r="C8" s="36"/>
      <c r="D8" s="36"/>
      <c r="E8" s="36"/>
      <c r="F8" s="36"/>
      <c r="G8" s="36"/>
      <c r="H8" s="36"/>
      <c r="I8" s="36">
        <f>COUNTIF('Daftar Upload'!$B$2:$B$78,'Capaian Upload Per OPD 2019'!$A8)</f>
        <v>0</v>
      </c>
      <c r="J8" s="36">
        <f>COUNTIF('Daftar Upload'!$B$79:$B$168,'Capaian Upload Per OPD 2019'!$A8)</f>
        <v>14</v>
      </c>
      <c r="K8" s="36">
        <f>COUNTIF('Daftar Upload'!$B$169:$B$370,'Capaian Upload Per OPD 2019'!$A8)</f>
        <v>34</v>
      </c>
      <c r="L8" s="36">
        <f>COUNTIF('Daftar Upload'!$B$371:$B$377,'Capaian Upload Per OPD 2019'!$A8)</f>
        <v>0</v>
      </c>
      <c r="M8" s="36">
        <f>COUNTIF('Daftar Upload'!$B$378:$B$465,'Capaian Upload Per OPD 2019'!$A8)</f>
        <v>12</v>
      </c>
      <c r="N8" s="36">
        <f>COUNTIF('Daftar Upload'!$B$466:$B$513,'Capaian Upload Per OPD 2019'!$A8)</f>
        <v>12</v>
      </c>
      <c r="O8" s="36">
        <f t="shared" si="0"/>
        <v>72</v>
      </c>
    </row>
    <row r="9" spans="1:15" ht="15.75" x14ac:dyDescent="0.25">
      <c r="A9" s="38">
        <v>7</v>
      </c>
      <c r="B9" s="21" t="s">
        <v>1308</v>
      </c>
      <c r="C9" s="36"/>
      <c r="D9" s="36"/>
      <c r="E9" s="36"/>
      <c r="F9" s="36"/>
      <c r="G9" s="36"/>
      <c r="H9" s="36"/>
      <c r="I9" s="36">
        <f>COUNTIF('Daftar Upload'!$B$2:$B$78,'Capaian Upload Per OPD 2019'!$A9)</f>
        <v>0</v>
      </c>
      <c r="J9" s="36">
        <f>COUNTIF('Daftar Upload'!$B$79:$B$168,'Capaian Upload Per OPD 2019'!$A9)</f>
        <v>0</v>
      </c>
      <c r="K9" s="36">
        <f>COUNTIF('Daftar Upload'!$B$169:$B$370,'Capaian Upload Per OPD 2019'!$A9)</f>
        <v>0</v>
      </c>
      <c r="L9" s="36">
        <f>COUNTIF('Daftar Upload'!$B$371:$B$377,'Capaian Upload Per OPD 2019'!$A9)</f>
        <v>0</v>
      </c>
      <c r="M9" s="36">
        <f>COUNTIF('Daftar Upload'!$B$378:$B$465,'Capaian Upload Per OPD 2019'!$A9)</f>
        <v>0</v>
      </c>
      <c r="N9" s="36">
        <f>COUNTIF('Daftar Upload'!$B$466:$B$513,'Capaian Upload Per OPD 2019'!$A9)</f>
        <v>0</v>
      </c>
      <c r="O9" s="36">
        <f t="shared" si="0"/>
        <v>0</v>
      </c>
    </row>
    <row r="10" spans="1:15" ht="15.75" x14ac:dyDescent="0.25">
      <c r="A10" s="38">
        <v>8</v>
      </c>
      <c r="B10" s="21" t="s">
        <v>1341</v>
      </c>
      <c r="C10" s="36"/>
      <c r="D10" s="36"/>
      <c r="E10" s="36"/>
      <c r="F10" s="36"/>
      <c r="G10" s="36"/>
      <c r="H10" s="36"/>
      <c r="I10" s="36">
        <f>COUNTIF('Daftar Upload'!$B$2:$B$78,'Capaian Upload Per OPD 2019'!$A10)</f>
        <v>0</v>
      </c>
      <c r="J10" s="36">
        <f>COUNTIF('Daftar Upload'!$B$79:$B$168,'Capaian Upload Per OPD 2019'!$A10)</f>
        <v>1</v>
      </c>
      <c r="K10" s="36">
        <f>COUNTIF('Daftar Upload'!$B$169:$B$370,'Capaian Upload Per OPD 2019'!$A10)</f>
        <v>0</v>
      </c>
      <c r="L10" s="36">
        <f>COUNTIF('Daftar Upload'!$B$371:$B$377,'Capaian Upload Per OPD 2019'!$A10)</f>
        <v>0</v>
      </c>
      <c r="M10" s="36">
        <f>COUNTIF('Daftar Upload'!$B$378:$B$465,'Capaian Upload Per OPD 2019'!$A10)</f>
        <v>0</v>
      </c>
      <c r="N10" s="36">
        <f>COUNTIF('Daftar Upload'!$B$466:$B$513,'Capaian Upload Per OPD 2019'!$A10)</f>
        <v>0</v>
      </c>
      <c r="O10" s="36">
        <f t="shared" si="0"/>
        <v>1</v>
      </c>
    </row>
    <row r="11" spans="1:15" ht="15.75" x14ac:dyDescent="0.25">
      <c r="A11" s="38">
        <v>9</v>
      </c>
      <c r="B11" s="21" t="s">
        <v>1309</v>
      </c>
      <c r="C11" s="36"/>
      <c r="D11" s="36"/>
      <c r="E11" s="36"/>
      <c r="F11" s="36"/>
      <c r="G11" s="36"/>
      <c r="H11" s="36"/>
      <c r="I11" s="36">
        <f>COUNTIF('Daftar Upload'!$B$2:$B$78,'Capaian Upload Per OPD 2019'!$A11)</f>
        <v>3</v>
      </c>
      <c r="J11" s="36">
        <f>COUNTIF('Daftar Upload'!$B$79:$B$168,'Capaian Upload Per OPD 2019'!$A11)</f>
        <v>0</v>
      </c>
      <c r="K11" s="36">
        <f>COUNTIF('Daftar Upload'!$B$169:$B$370,'Capaian Upload Per OPD 2019'!$A11)</f>
        <v>0</v>
      </c>
      <c r="L11" s="36">
        <f>COUNTIF('Daftar Upload'!$B$371:$B$377,'Capaian Upload Per OPD 2019'!$A11)</f>
        <v>0</v>
      </c>
      <c r="M11" s="36">
        <f>COUNTIF('Daftar Upload'!$B$378:$B$465,'Capaian Upload Per OPD 2019'!$A11)</f>
        <v>0</v>
      </c>
      <c r="N11" s="36">
        <f>COUNTIF('Daftar Upload'!$B$466:$B$513,'Capaian Upload Per OPD 2019'!$A11)</f>
        <v>0</v>
      </c>
      <c r="O11" s="36">
        <f t="shared" si="0"/>
        <v>3</v>
      </c>
    </row>
    <row r="12" spans="1:15" ht="15.75" x14ac:dyDescent="0.25">
      <c r="A12" s="38">
        <v>10</v>
      </c>
      <c r="B12" s="21" t="s">
        <v>1310</v>
      </c>
      <c r="C12" s="36"/>
      <c r="D12" s="36"/>
      <c r="E12" s="36"/>
      <c r="F12" s="36"/>
      <c r="G12" s="36"/>
      <c r="H12" s="36"/>
      <c r="I12" s="36">
        <f>COUNTIF('Daftar Upload'!$B$2:$B$78,'Capaian Upload Per OPD 2019'!$A12)</f>
        <v>10</v>
      </c>
      <c r="J12" s="36">
        <f>COUNTIF('Daftar Upload'!$B$79:$B$168,'Capaian Upload Per OPD 2019'!$A12)</f>
        <v>4</v>
      </c>
      <c r="K12" s="36">
        <f>COUNTIF('Daftar Upload'!$B$169:$B$370,'Capaian Upload Per OPD 2019'!$A12)</f>
        <v>18</v>
      </c>
      <c r="L12" s="36">
        <f>COUNTIF('Daftar Upload'!$B$371:$B$377,'Capaian Upload Per OPD 2019'!$A12)</f>
        <v>0</v>
      </c>
      <c r="M12" s="36">
        <f>COUNTIF('Daftar Upload'!$B$378:$B$465,'Capaian Upload Per OPD 2019'!$A12)</f>
        <v>5</v>
      </c>
      <c r="N12" s="36">
        <f>COUNTIF('Daftar Upload'!$B$466:$B$513,'Capaian Upload Per OPD 2019'!$A12)</f>
        <v>1</v>
      </c>
      <c r="O12" s="36">
        <f t="shared" si="0"/>
        <v>38</v>
      </c>
    </row>
    <row r="13" spans="1:15" ht="15.75" x14ac:dyDescent="0.25">
      <c r="A13" s="38">
        <v>11</v>
      </c>
      <c r="B13" s="21" t="s">
        <v>1311</v>
      </c>
      <c r="C13" s="36"/>
      <c r="D13" s="36"/>
      <c r="E13" s="36"/>
      <c r="F13" s="36"/>
      <c r="G13" s="36"/>
      <c r="H13" s="36"/>
      <c r="I13" s="36">
        <f>COUNTIF('Daftar Upload'!$B$2:$B$78,'Capaian Upload Per OPD 2019'!$A13)</f>
        <v>0</v>
      </c>
      <c r="J13" s="36">
        <f>COUNTIF('Daftar Upload'!$B$79:$B$168,'Capaian Upload Per OPD 2019'!$A13)</f>
        <v>2</v>
      </c>
      <c r="K13" s="36">
        <f>COUNTIF('Daftar Upload'!$B$169:$B$370,'Capaian Upload Per OPD 2019'!$A13)</f>
        <v>9</v>
      </c>
      <c r="L13" s="36">
        <f>COUNTIF('Daftar Upload'!$B$371:$B$377,'Capaian Upload Per OPD 2019'!$A13)</f>
        <v>0</v>
      </c>
      <c r="M13" s="36">
        <f>COUNTIF('Daftar Upload'!$B$378:$B$465,'Capaian Upload Per OPD 2019'!$A13)</f>
        <v>0</v>
      </c>
      <c r="N13" s="36">
        <f>COUNTIF('Daftar Upload'!$B$466:$B$513,'Capaian Upload Per OPD 2019'!$A13)</f>
        <v>2</v>
      </c>
      <c r="O13" s="36">
        <f t="shared" si="0"/>
        <v>13</v>
      </c>
    </row>
    <row r="14" spans="1:15" ht="15.75" x14ac:dyDescent="0.25">
      <c r="A14" s="38">
        <v>12</v>
      </c>
      <c r="B14" s="21" t="s">
        <v>1312</v>
      </c>
      <c r="C14" s="36"/>
      <c r="D14" s="36"/>
      <c r="E14" s="36"/>
      <c r="F14" s="36"/>
      <c r="G14" s="36"/>
      <c r="H14" s="36"/>
      <c r="I14" s="36">
        <f>COUNTIF('Daftar Upload'!$B$2:$B$78,'Capaian Upload Per OPD 2019'!$A14)</f>
        <v>0</v>
      </c>
      <c r="J14" s="36">
        <f>COUNTIF('Daftar Upload'!$B$79:$B$168,'Capaian Upload Per OPD 2019'!$A14)</f>
        <v>0</v>
      </c>
      <c r="K14" s="36">
        <f>COUNTIF('Daftar Upload'!$B$169:$B$370,'Capaian Upload Per OPD 2019'!$A14)</f>
        <v>2</v>
      </c>
      <c r="L14" s="36">
        <f>COUNTIF('Daftar Upload'!$B$371:$B$377,'Capaian Upload Per OPD 2019'!$A14)</f>
        <v>0</v>
      </c>
      <c r="M14" s="36">
        <f>COUNTIF('Daftar Upload'!$B$378:$B$465,'Capaian Upload Per OPD 2019'!$A14)</f>
        <v>1</v>
      </c>
      <c r="N14" s="36">
        <f>COUNTIF('Daftar Upload'!$B$466:$B$513,'Capaian Upload Per OPD 2019'!$A14)</f>
        <v>0</v>
      </c>
      <c r="O14" s="36">
        <f t="shared" si="0"/>
        <v>3</v>
      </c>
    </row>
    <row r="15" spans="1:15" ht="15.75" x14ac:dyDescent="0.25">
      <c r="A15" s="38">
        <v>13</v>
      </c>
      <c r="B15" s="21" t="s">
        <v>1313</v>
      </c>
      <c r="C15" s="36"/>
      <c r="D15" s="36"/>
      <c r="E15" s="36"/>
      <c r="F15" s="36"/>
      <c r="G15" s="36"/>
      <c r="H15" s="36"/>
      <c r="I15" s="36">
        <f>COUNTIF('Daftar Upload'!$B$2:$B$78,'Capaian Upload Per OPD 2019'!$A15)</f>
        <v>0</v>
      </c>
      <c r="J15" s="36">
        <f>COUNTIF('Daftar Upload'!$B$79:$B$168,'Capaian Upload Per OPD 2019'!$A15)</f>
        <v>6</v>
      </c>
      <c r="K15" s="36">
        <f>COUNTIF('Daftar Upload'!$B$169:$B$370,'Capaian Upload Per OPD 2019'!$A15)</f>
        <v>0</v>
      </c>
      <c r="L15" s="36">
        <f>COUNTIF('Daftar Upload'!$B$371:$B$377,'Capaian Upload Per OPD 2019'!$A15)</f>
        <v>0</v>
      </c>
      <c r="M15" s="36">
        <f>COUNTIF('Daftar Upload'!$B$378:$B$465,'Capaian Upload Per OPD 2019'!$A15)</f>
        <v>0</v>
      </c>
      <c r="N15" s="36">
        <f>COUNTIF('Daftar Upload'!$B$466:$B$513,'Capaian Upload Per OPD 2019'!$A15)</f>
        <v>0</v>
      </c>
      <c r="O15" s="36">
        <f t="shared" si="0"/>
        <v>6</v>
      </c>
    </row>
    <row r="16" spans="1:15" ht="15.75" x14ac:dyDescent="0.25">
      <c r="A16" s="38">
        <v>14</v>
      </c>
      <c r="B16" s="21" t="s">
        <v>1314</v>
      </c>
      <c r="C16" s="36"/>
      <c r="D16" s="36"/>
      <c r="E16" s="36"/>
      <c r="F16" s="36"/>
      <c r="G16" s="36"/>
      <c r="H16" s="36"/>
      <c r="I16" s="36">
        <f>COUNTIF('Daftar Upload'!$B$2:$B$78,'Capaian Upload Per OPD 2019'!$A16)</f>
        <v>17</v>
      </c>
      <c r="J16" s="36">
        <f>COUNTIF('Daftar Upload'!$B$79:$B$168,'Capaian Upload Per OPD 2019'!$A16)</f>
        <v>2</v>
      </c>
      <c r="K16" s="36">
        <f>COUNTIF('Daftar Upload'!$B$169:$B$370,'Capaian Upload Per OPD 2019'!$A16)</f>
        <v>25</v>
      </c>
      <c r="L16" s="36">
        <f>COUNTIF('Daftar Upload'!$B$371:$B$377,'Capaian Upload Per OPD 2019'!$A16)</f>
        <v>0</v>
      </c>
      <c r="M16" s="36">
        <f>COUNTIF('Daftar Upload'!$B$378:$B$465,'Capaian Upload Per OPD 2019'!$A16)</f>
        <v>9</v>
      </c>
      <c r="N16" s="36">
        <f>COUNTIF('Daftar Upload'!$B$466:$B$513,'Capaian Upload Per OPD 2019'!$A16)</f>
        <v>0</v>
      </c>
      <c r="O16" s="36">
        <f t="shared" si="0"/>
        <v>53</v>
      </c>
    </row>
    <row r="17" spans="1:15" ht="15.75" x14ac:dyDescent="0.25">
      <c r="A17" s="38">
        <v>15</v>
      </c>
      <c r="B17" s="22" t="s">
        <v>1315</v>
      </c>
      <c r="C17" s="36"/>
      <c r="D17" s="36"/>
      <c r="E17" s="36"/>
      <c r="F17" s="36"/>
      <c r="G17" s="36"/>
      <c r="H17" s="36"/>
      <c r="I17" s="36">
        <f>COUNTIF('Daftar Upload'!$B$2:$B$78,'Capaian Upload Per OPD 2019'!$A17)</f>
        <v>0</v>
      </c>
      <c r="J17" s="36">
        <f>COUNTIF('Daftar Upload'!$B$79:$B$168,'Capaian Upload Per OPD 2019'!$A17)</f>
        <v>1</v>
      </c>
      <c r="K17" s="36">
        <f>COUNTIF('Daftar Upload'!$B$169:$B$370,'Capaian Upload Per OPD 2019'!$A17)</f>
        <v>33</v>
      </c>
      <c r="L17" s="36">
        <f>COUNTIF('Daftar Upload'!$B$371:$B$377,'Capaian Upload Per OPD 2019'!$A17)</f>
        <v>0</v>
      </c>
      <c r="M17" s="36">
        <f>COUNTIF('Daftar Upload'!$B$378:$B$465,'Capaian Upload Per OPD 2019'!$A17)</f>
        <v>20</v>
      </c>
      <c r="N17" s="36">
        <f>COUNTIF('Daftar Upload'!$B$466:$B$513,'Capaian Upload Per OPD 2019'!$A17)</f>
        <v>14</v>
      </c>
      <c r="O17" s="36">
        <f t="shared" si="0"/>
        <v>68</v>
      </c>
    </row>
    <row r="18" spans="1:15" ht="15.75" x14ac:dyDescent="0.25">
      <c r="A18" s="38">
        <v>16</v>
      </c>
      <c r="B18" s="20" t="s">
        <v>1316</v>
      </c>
      <c r="C18" s="36"/>
      <c r="D18" s="36"/>
      <c r="E18" s="36"/>
      <c r="F18" s="36"/>
      <c r="G18" s="36"/>
      <c r="H18" s="36"/>
      <c r="I18" s="36">
        <f>COUNTIF('Daftar Upload'!$B$2:$B$78,'Capaian Upload Per OPD 2019'!$A18)</f>
        <v>0</v>
      </c>
      <c r="J18" s="36">
        <f>COUNTIF('Daftar Upload'!$B$79:$B$168,'Capaian Upload Per OPD 2019'!$A18)</f>
        <v>10</v>
      </c>
      <c r="K18" s="36">
        <f>COUNTIF('Daftar Upload'!$B$169:$B$370,'Capaian Upload Per OPD 2019'!$A18)</f>
        <v>0</v>
      </c>
      <c r="L18" s="36">
        <f>COUNTIF('Daftar Upload'!$B$371:$B$377,'Capaian Upload Per OPD 2019'!$A18)</f>
        <v>0</v>
      </c>
      <c r="M18" s="36">
        <f>COUNTIF('Daftar Upload'!$B$378:$B$465,'Capaian Upload Per OPD 2019'!$A18)</f>
        <v>0</v>
      </c>
      <c r="N18" s="36">
        <f>COUNTIF('Daftar Upload'!$B$466:$B$513,'Capaian Upload Per OPD 2019'!$A18)</f>
        <v>0</v>
      </c>
      <c r="O18" s="36">
        <f t="shared" si="0"/>
        <v>10</v>
      </c>
    </row>
    <row r="19" spans="1:15" ht="15.75" x14ac:dyDescent="0.25">
      <c r="A19" s="38">
        <v>17</v>
      </c>
      <c r="B19" s="20" t="s">
        <v>1317</v>
      </c>
      <c r="C19" s="36"/>
      <c r="D19" s="36"/>
      <c r="E19" s="36"/>
      <c r="F19" s="36"/>
      <c r="G19" s="36"/>
      <c r="H19" s="36"/>
      <c r="I19" s="36">
        <f>COUNTIF('Daftar Upload'!$B$2:$B$78,'Capaian Upload Per OPD 2019'!$A19)</f>
        <v>0</v>
      </c>
      <c r="J19" s="36">
        <f>COUNTIF('Daftar Upload'!$B$79:$B$168,'Capaian Upload Per OPD 2019'!$A19)</f>
        <v>9</v>
      </c>
      <c r="K19" s="36">
        <f>COUNTIF('Daftar Upload'!$B$169:$B$370,'Capaian Upload Per OPD 2019'!$A19)</f>
        <v>1</v>
      </c>
      <c r="L19" s="36">
        <f>COUNTIF('Daftar Upload'!$B$371:$B$377,'Capaian Upload Per OPD 2019'!$A19)</f>
        <v>1</v>
      </c>
      <c r="M19" s="36">
        <f>COUNTIF('Daftar Upload'!$B$378:$B$465,'Capaian Upload Per OPD 2019'!$A19)</f>
        <v>1</v>
      </c>
      <c r="N19" s="36">
        <f>COUNTIF('Daftar Upload'!$B$466:$B$513,'Capaian Upload Per OPD 2019'!$A19)</f>
        <v>0</v>
      </c>
      <c r="O19" s="36">
        <f t="shared" si="0"/>
        <v>12</v>
      </c>
    </row>
    <row r="20" spans="1:15" ht="15.75" x14ac:dyDescent="0.25">
      <c r="A20" s="38">
        <v>18</v>
      </c>
      <c r="B20" s="20" t="s">
        <v>1318</v>
      </c>
      <c r="C20" s="36"/>
      <c r="D20" s="36"/>
      <c r="E20" s="36"/>
      <c r="F20" s="36"/>
      <c r="G20" s="36"/>
      <c r="H20" s="36"/>
      <c r="I20" s="36">
        <f>COUNTIF('Daftar Upload'!$B$2:$B$78,'Capaian Upload Per OPD 2019'!$A20)</f>
        <v>0</v>
      </c>
      <c r="J20" s="36">
        <f>COUNTIF('Daftar Upload'!$B$79:$B$168,'Capaian Upload Per OPD 2019'!$A20)</f>
        <v>2</v>
      </c>
      <c r="K20" s="36">
        <f>COUNTIF('Daftar Upload'!$B$169:$B$370,'Capaian Upload Per OPD 2019'!$A20)</f>
        <v>0</v>
      </c>
      <c r="L20" s="36">
        <f>COUNTIF('Daftar Upload'!$B$371:$B$377,'Capaian Upload Per OPD 2019'!$A20)</f>
        <v>0</v>
      </c>
      <c r="M20" s="36">
        <f>COUNTIF('Daftar Upload'!$B$378:$B$465,'Capaian Upload Per OPD 2019'!$A20)</f>
        <v>0</v>
      </c>
      <c r="N20" s="36">
        <f>COUNTIF('Daftar Upload'!$B$466:$B$513,'Capaian Upload Per OPD 2019'!$A20)</f>
        <v>0</v>
      </c>
      <c r="O20" s="36">
        <f t="shared" si="0"/>
        <v>2</v>
      </c>
    </row>
    <row r="21" spans="1:15" ht="15.75" x14ac:dyDescent="0.25">
      <c r="A21" s="38">
        <v>19</v>
      </c>
      <c r="B21" s="20" t="s">
        <v>1319</v>
      </c>
      <c r="C21" s="36"/>
      <c r="D21" s="36"/>
      <c r="E21" s="36"/>
      <c r="F21" s="36"/>
      <c r="G21" s="36"/>
      <c r="H21" s="36"/>
      <c r="I21" s="36">
        <f>COUNTIF('Daftar Upload'!$B$2:$B$78,'Capaian Upload Per OPD 2019'!$A21)</f>
        <v>0</v>
      </c>
      <c r="J21" s="36">
        <f>COUNTIF('Daftar Upload'!$B$79:$B$168,'Capaian Upload Per OPD 2019'!$A21)</f>
        <v>2</v>
      </c>
      <c r="K21" s="36">
        <f>COUNTIF('Daftar Upload'!$B$169:$B$370,'Capaian Upload Per OPD 2019'!$A21)</f>
        <v>2</v>
      </c>
      <c r="L21" s="36">
        <f>COUNTIF('Daftar Upload'!$B$371:$B$377,'Capaian Upload Per OPD 2019'!$A21)</f>
        <v>0</v>
      </c>
      <c r="M21" s="36">
        <f>COUNTIF('Daftar Upload'!$B$378:$B$465,'Capaian Upload Per OPD 2019'!$A21)</f>
        <v>0</v>
      </c>
      <c r="N21" s="36">
        <f>COUNTIF('Daftar Upload'!$B$466:$B$513,'Capaian Upload Per OPD 2019'!$A21)</f>
        <v>0</v>
      </c>
      <c r="O21" s="36">
        <f t="shared" si="0"/>
        <v>4</v>
      </c>
    </row>
    <row r="22" spans="1:15" ht="15.75" x14ac:dyDescent="0.25">
      <c r="A22" s="38">
        <v>20</v>
      </c>
      <c r="B22" s="22" t="s">
        <v>1320</v>
      </c>
      <c r="C22" s="36"/>
      <c r="D22" s="36"/>
      <c r="E22" s="36"/>
      <c r="F22" s="36"/>
      <c r="G22" s="36"/>
      <c r="H22" s="36"/>
      <c r="I22" s="36">
        <f>COUNTIF('Daftar Upload'!$B$2:$B$78,'Capaian Upload Per OPD 2019'!$A22)</f>
        <v>4</v>
      </c>
      <c r="J22" s="36">
        <f>COUNTIF('Daftar Upload'!$B$79:$B$168,'Capaian Upload Per OPD 2019'!$A22)</f>
        <v>0</v>
      </c>
      <c r="K22" s="36">
        <f>COUNTIF('Daftar Upload'!$B$169:$B$370,'Capaian Upload Per OPD 2019'!$A22)</f>
        <v>0</v>
      </c>
      <c r="L22" s="36">
        <f>COUNTIF('Daftar Upload'!$B$371:$B$377,'Capaian Upload Per OPD 2019'!$A22)</f>
        <v>0</v>
      </c>
      <c r="M22" s="36">
        <f>COUNTIF('Daftar Upload'!$B$378:$B$465,'Capaian Upload Per OPD 2019'!$A22)</f>
        <v>0</v>
      </c>
      <c r="N22" s="36">
        <f>COUNTIF('Daftar Upload'!$B$466:$B$513,'Capaian Upload Per OPD 2019'!$A22)</f>
        <v>0</v>
      </c>
      <c r="O22" s="36">
        <f t="shared" si="0"/>
        <v>4</v>
      </c>
    </row>
    <row r="23" spans="1:15" ht="15.75" x14ac:dyDescent="0.25">
      <c r="A23" s="38">
        <v>21</v>
      </c>
      <c r="B23" s="22" t="s">
        <v>1321</v>
      </c>
      <c r="C23" s="36"/>
      <c r="D23" s="36"/>
      <c r="E23" s="36"/>
      <c r="F23" s="36"/>
      <c r="G23" s="36"/>
      <c r="H23" s="36"/>
      <c r="I23" s="36">
        <f>COUNTIF('Daftar Upload'!$B$2:$B$78,'Capaian Upload Per OPD 2019'!$A23)</f>
        <v>0</v>
      </c>
      <c r="J23" s="36">
        <f>COUNTIF('Daftar Upload'!$B$79:$B$168,'Capaian Upload Per OPD 2019'!$A23)</f>
        <v>0</v>
      </c>
      <c r="K23" s="36">
        <f>COUNTIF('Daftar Upload'!$B$169:$B$370,'Capaian Upload Per OPD 2019'!$A23)</f>
        <v>5</v>
      </c>
      <c r="L23" s="36">
        <f>COUNTIF('Daftar Upload'!$B$371:$B$377,'Capaian Upload Per OPD 2019'!$A23)</f>
        <v>0</v>
      </c>
      <c r="M23" s="36">
        <f>COUNTIF('Daftar Upload'!$B$378:$B$465,'Capaian Upload Per OPD 2019'!$A23)</f>
        <v>2</v>
      </c>
      <c r="N23" s="36">
        <f>COUNTIF('Daftar Upload'!$B$466:$B$513,'Capaian Upload Per OPD 2019'!$A23)</f>
        <v>2</v>
      </c>
      <c r="O23" s="36">
        <f t="shared" si="0"/>
        <v>9</v>
      </c>
    </row>
    <row r="24" spans="1:15" ht="15.75" x14ac:dyDescent="0.25">
      <c r="A24" s="38">
        <v>22</v>
      </c>
      <c r="B24" s="22" t="s">
        <v>1322</v>
      </c>
      <c r="C24" s="36"/>
      <c r="D24" s="36"/>
      <c r="E24" s="36"/>
      <c r="F24" s="36"/>
      <c r="G24" s="36"/>
      <c r="H24" s="36"/>
      <c r="I24" s="36">
        <f>COUNTIF('Daftar Upload'!$B$2:$B$78,'Capaian Upload Per OPD 2019'!$A24)</f>
        <v>0</v>
      </c>
      <c r="J24" s="36">
        <f>COUNTIF('Daftar Upload'!$B$79:$B$168,'Capaian Upload Per OPD 2019'!$A24)</f>
        <v>2</v>
      </c>
      <c r="K24" s="36">
        <f>COUNTIF('Daftar Upload'!$B$169:$B$370,'Capaian Upload Per OPD 2019'!$A24)</f>
        <v>0</v>
      </c>
      <c r="L24" s="36">
        <f>COUNTIF('Daftar Upload'!$B$371:$B$377,'Capaian Upload Per OPD 2019'!$A24)</f>
        <v>0</v>
      </c>
      <c r="M24" s="36">
        <f>COUNTIF('Daftar Upload'!$B$378:$B$465,'Capaian Upload Per OPD 2019'!$A24)</f>
        <v>0</v>
      </c>
      <c r="N24" s="36">
        <f>COUNTIF('Daftar Upload'!$B$466:$B$513,'Capaian Upload Per OPD 2019'!$A24)</f>
        <v>0</v>
      </c>
      <c r="O24" s="36">
        <f t="shared" si="0"/>
        <v>2</v>
      </c>
    </row>
    <row r="25" spans="1:15" ht="15.75" x14ac:dyDescent="0.25">
      <c r="A25" s="38">
        <v>23</v>
      </c>
      <c r="B25" s="20" t="s">
        <v>1323</v>
      </c>
      <c r="C25" s="36"/>
      <c r="D25" s="36"/>
      <c r="E25" s="36"/>
      <c r="F25" s="36"/>
      <c r="G25" s="36"/>
      <c r="H25" s="36"/>
      <c r="I25" s="36">
        <f>COUNTIF('Daftar Upload'!$B$2:$B$78,'Capaian Upload Per OPD 2019'!$A25)</f>
        <v>0</v>
      </c>
      <c r="J25" s="36">
        <f>COUNTIF('Daftar Upload'!$B$79:$B$168,'Capaian Upload Per OPD 2019'!$A25)</f>
        <v>1</v>
      </c>
      <c r="K25" s="36">
        <f>COUNTIF('Daftar Upload'!$B$169:$B$370,'Capaian Upload Per OPD 2019'!$A25)</f>
        <v>0</v>
      </c>
      <c r="L25" s="36">
        <f>COUNTIF('Daftar Upload'!$B$371:$B$377,'Capaian Upload Per OPD 2019'!$A25)</f>
        <v>0</v>
      </c>
      <c r="M25" s="36">
        <f>COUNTIF('Daftar Upload'!$B$378:$B$465,'Capaian Upload Per OPD 2019'!$A25)</f>
        <v>0</v>
      </c>
      <c r="N25" s="36">
        <f>COUNTIF('Daftar Upload'!$B$466:$B$513,'Capaian Upload Per OPD 2019'!$A25)</f>
        <v>1</v>
      </c>
      <c r="O25" s="36">
        <f t="shared" si="0"/>
        <v>2</v>
      </c>
    </row>
    <row r="26" spans="1:15" ht="15.75" x14ac:dyDescent="0.25">
      <c r="A26" s="38">
        <v>24</v>
      </c>
      <c r="B26" s="20" t="s">
        <v>1324</v>
      </c>
      <c r="C26" s="36"/>
      <c r="D26" s="36"/>
      <c r="E26" s="36"/>
      <c r="F26" s="36"/>
      <c r="G26" s="36"/>
      <c r="H26" s="36"/>
      <c r="I26" s="36">
        <f>COUNTIF('Daftar Upload'!$B$2:$B$78,'Capaian Upload Per OPD 2019'!$A26)</f>
        <v>0</v>
      </c>
      <c r="J26" s="36">
        <f>COUNTIF('Daftar Upload'!$B$79:$B$168,'Capaian Upload Per OPD 2019'!$A26)</f>
        <v>2</v>
      </c>
      <c r="K26" s="36">
        <f>COUNTIF('Daftar Upload'!$B$169:$B$370,'Capaian Upload Per OPD 2019'!$A26)</f>
        <v>0</v>
      </c>
      <c r="L26" s="36">
        <f>COUNTIF('Daftar Upload'!$B$371:$B$377,'Capaian Upload Per OPD 2019'!$A26)</f>
        <v>0</v>
      </c>
      <c r="M26" s="36">
        <f>COUNTIF('Daftar Upload'!$B$378:$B$465,'Capaian Upload Per OPD 2019'!$A26)</f>
        <v>0</v>
      </c>
      <c r="N26" s="36">
        <f>COUNTIF('Daftar Upload'!$B$466:$B$513,'Capaian Upload Per OPD 2019'!$A26)</f>
        <v>0</v>
      </c>
      <c r="O26" s="36">
        <f t="shared" si="0"/>
        <v>2</v>
      </c>
    </row>
    <row r="27" spans="1:15" ht="15.75" x14ac:dyDescent="0.25">
      <c r="A27" s="38">
        <v>25</v>
      </c>
      <c r="B27" s="20" t="s">
        <v>1325</v>
      </c>
      <c r="C27" s="36"/>
      <c r="D27" s="36"/>
      <c r="E27" s="36"/>
      <c r="F27" s="36"/>
      <c r="G27" s="36"/>
      <c r="H27" s="36"/>
      <c r="I27" s="36">
        <f>COUNTIF('Daftar Upload'!$B$2:$B$78,'Capaian Upload Per OPD 2019'!$A27)</f>
        <v>0</v>
      </c>
      <c r="J27" s="36">
        <f>COUNTIF('Daftar Upload'!$B$79:$B$168,'Capaian Upload Per OPD 2019'!$A27)</f>
        <v>0</v>
      </c>
      <c r="K27" s="36">
        <f>COUNTIF('Daftar Upload'!$B$169:$B$370,'Capaian Upload Per OPD 2019'!$A27)</f>
        <v>0</v>
      </c>
      <c r="L27" s="36">
        <f>COUNTIF('Daftar Upload'!$B$371:$B$377,'Capaian Upload Per OPD 2019'!$A27)</f>
        <v>0</v>
      </c>
      <c r="M27" s="36">
        <f>COUNTIF('Daftar Upload'!$B$378:$B$465,'Capaian Upload Per OPD 2019'!$A27)</f>
        <v>0</v>
      </c>
      <c r="N27" s="36">
        <f>COUNTIF('Daftar Upload'!$B$466:$B$513,'Capaian Upload Per OPD 2019'!$A27)</f>
        <v>0</v>
      </c>
      <c r="O27" s="36">
        <f t="shared" si="0"/>
        <v>0</v>
      </c>
    </row>
    <row r="28" spans="1:15" ht="15.75" x14ac:dyDescent="0.25">
      <c r="A28" s="38">
        <v>26</v>
      </c>
      <c r="B28" s="20" t="s">
        <v>1326</v>
      </c>
      <c r="C28" s="36"/>
      <c r="D28" s="36"/>
      <c r="E28" s="36"/>
      <c r="F28" s="36"/>
      <c r="G28" s="36"/>
      <c r="H28" s="36"/>
      <c r="I28" s="36">
        <f>COUNTIF('Daftar Upload'!$B$2:$B$78,'Capaian Upload Per OPD 2019'!$A28)</f>
        <v>0</v>
      </c>
      <c r="J28" s="36">
        <f>COUNTIF('Daftar Upload'!$B$79:$B$168,'Capaian Upload Per OPD 2019'!$A28)</f>
        <v>0</v>
      </c>
      <c r="K28" s="36">
        <f>COUNTIF('Daftar Upload'!$B$169:$B$370,'Capaian Upload Per OPD 2019'!$A28)</f>
        <v>0</v>
      </c>
      <c r="L28" s="36">
        <f>COUNTIF('Daftar Upload'!$B$371:$B$377,'Capaian Upload Per OPD 2019'!$A28)</f>
        <v>0</v>
      </c>
      <c r="M28" s="36">
        <f>COUNTIF('Daftar Upload'!$B$378:$B$465,'Capaian Upload Per OPD 2019'!$A28)</f>
        <v>3</v>
      </c>
      <c r="N28" s="36">
        <f>COUNTIF('Daftar Upload'!$B$466:$B$513,'Capaian Upload Per OPD 2019'!$A28)</f>
        <v>2</v>
      </c>
      <c r="O28" s="36">
        <f t="shared" si="0"/>
        <v>5</v>
      </c>
    </row>
    <row r="29" spans="1:15" ht="15.75" x14ac:dyDescent="0.25">
      <c r="A29" s="38">
        <v>27</v>
      </c>
      <c r="B29" s="22" t="s">
        <v>1327</v>
      </c>
      <c r="C29" s="36"/>
      <c r="D29" s="36"/>
      <c r="E29" s="36"/>
      <c r="F29" s="36"/>
      <c r="G29" s="36"/>
      <c r="H29" s="36"/>
      <c r="I29" s="36">
        <f>COUNTIF('Daftar Upload'!$B$2:$B$78,'Capaian Upload Per OPD 2019'!$A29)</f>
        <v>7</v>
      </c>
      <c r="J29" s="36">
        <f>COUNTIF('Daftar Upload'!$B$79:$B$168,'Capaian Upload Per OPD 2019'!$A29)</f>
        <v>5</v>
      </c>
      <c r="K29" s="36">
        <f>COUNTIF('Daftar Upload'!$B$169:$B$370,'Capaian Upload Per OPD 2019'!$A29)</f>
        <v>9</v>
      </c>
      <c r="L29" s="36">
        <f>COUNTIF('Daftar Upload'!$B$371:$B$377,'Capaian Upload Per OPD 2019'!$A29)</f>
        <v>2</v>
      </c>
      <c r="M29" s="36">
        <f>COUNTIF('Daftar Upload'!$B$378:$B$465,'Capaian Upload Per OPD 2019'!$A29)</f>
        <v>3</v>
      </c>
      <c r="N29" s="36">
        <f>COUNTIF('Daftar Upload'!$B$466:$B$513,'Capaian Upload Per OPD 2019'!$A29)</f>
        <v>2</v>
      </c>
      <c r="O29" s="36">
        <f t="shared" si="0"/>
        <v>28</v>
      </c>
    </row>
    <row r="30" spans="1:15" ht="15.75" x14ac:dyDescent="0.25">
      <c r="A30" s="38">
        <v>28</v>
      </c>
      <c r="B30" s="22" t="s">
        <v>1328</v>
      </c>
      <c r="C30" s="36"/>
      <c r="D30" s="36"/>
      <c r="E30" s="36"/>
      <c r="F30" s="36"/>
      <c r="G30" s="36"/>
      <c r="H30" s="36"/>
      <c r="I30" s="36">
        <f>COUNTIF('Daftar Upload'!$B$2:$B$78,'Capaian Upload Per OPD 2019'!$A30)</f>
        <v>0</v>
      </c>
      <c r="J30" s="36">
        <f>COUNTIF('Daftar Upload'!$B$79:$B$168,'Capaian Upload Per OPD 2019'!$A30)</f>
        <v>0</v>
      </c>
      <c r="K30" s="36">
        <f>COUNTIF('Daftar Upload'!$B$169:$B$370,'Capaian Upload Per OPD 2019'!$A30)</f>
        <v>0</v>
      </c>
      <c r="L30" s="36">
        <f>COUNTIF('Daftar Upload'!$B$371:$B$377,'Capaian Upload Per OPD 2019'!$A30)</f>
        <v>0</v>
      </c>
      <c r="M30" s="36">
        <f>COUNTIF('Daftar Upload'!$B$378:$B$465,'Capaian Upload Per OPD 2019'!$A30)</f>
        <v>0</v>
      </c>
      <c r="N30" s="36">
        <f>COUNTIF('Daftar Upload'!$B$466:$B$513,'Capaian Upload Per OPD 2019'!$A30)</f>
        <v>0</v>
      </c>
      <c r="O30" s="36">
        <f t="shared" si="0"/>
        <v>0</v>
      </c>
    </row>
    <row r="31" spans="1:15" ht="15.75" x14ac:dyDescent="0.25">
      <c r="A31" s="38">
        <v>29</v>
      </c>
      <c r="B31" s="20" t="s">
        <v>1329</v>
      </c>
      <c r="C31" s="36"/>
      <c r="D31" s="36"/>
      <c r="E31" s="36"/>
      <c r="F31" s="36"/>
      <c r="G31" s="36"/>
      <c r="H31" s="36"/>
      <c r="I31" s="36">
        <f>COUNTIF('Daftar Upload'!$B$2:$B$78,'Capaian Upload Per OPD 2019'!$A31)</f>
        <v>0</v>
      </c>
      <c r="J31" s="36">
        <f>COUNTIF('Daftar Upload'!$B$79:$B$168,'Capaian Upload Per OPD 2019'!$A31)</f>
        <v>0</v>
      </c>
      <c r="K31" s="36">
        <f>COUNTIF('Daftar Upload'!$B$169:$B$370,'Capaian Upload Per OPD 2019'!$A31)</f>
        <v>0</v>
      </c>
      <c r="L31" s="36">
        <f>COUNTIF('Daftar Upload'!$B$371:$B$377,'Capaian Upload Per OPD 2019'!$A31)</f>
        <v>0</v>
      </c>
      <c r="M31" s="36">
        <f>COUNTIF('Daftar Upload'!$B$378:$B$465,'Capaian Upload Per OPD 2019'!$A31)</f>
        <v>0</v>
      </c>
      <c r="N31" s="36">
        <f>COUNTIF('Daftar Upload'!$B$466:$B$513,'Capaian Upload Per OPD 2019'!$A31)</f>
        <v>0</v>
      </c>
      <c r="O31" s="36">
        <f t="shared" si="0"/>
        <v>0</v>
      </c>
    </row>
    <row r="32" spans="1:15" ht="15.75" x14ac:dyDescent="0.25">
      <c r="A32" s="38">
        <v>30</v>
      </c>
      <c r="B32" s="24" t="s">
        <v>1330</v>
      </c>
      <c r="C32" s="36"/>
      <c r="D32" s="36"/>
      <c r="E32" s="36"/>
      <c r="F32" s="36"/>
      <c r="G32" s="36"/>
      <c r="H32" s="36"/>
      <c r="I32" s="36">
        <f>COUNTIF('Daftar Upload'!$B$2:$B$78,'Capaian Upload Per OPD 2019'!$A32)</f>
        <v>0</v>
      </c>
      <c r="J32" s="36">
        <f>COUNTIF('Daftar Upload'!$B$79:$B$168,'Capaian Upload Per OPD 2019'!$A32)</f>
        <v>0</v>
      </c>
      <c r="K32" s="36">
        <f>COUNTIF('Daftar Upload'!$B$169:$B$370,'Capaian Upload Per OPD 2019'!$A32)</f>
        <v>2</v>
      </c>
      <c r="L32" s="36">
        <f>COUNTIF('Daftar Upload'!$B$371:$B$377,'Capaian Upload Per OPD 2019'!$A32)</f>
        <v>0</v>
      </c>
      <c r="M32" s="36">
        <f>COUNTIF('Daftar Upload'!$B$378:$B$465,'Capaian Upload Per OPD 2019'!$A32)</f>
        <v>1</v>
      </c>
      <c r="N32" s="36">
        <f>COUNTIF('Daftar Upload'!$B$466:$B$513,'Capaian Upload Per OPD 2019'!$A32)</f>
        <v>1</v>
      </c>
      <c r="O32" s="36">
        <f t="shared" si="0"/>
        <v>4</v>
      </c>
    </row>
    <row r="33" spans="1:15" ht="15.75" x14ac:dyDescent="0.25">
      <c r="A33" s="38">
        <v>31</v>
      </c>
      <c r="B33" s="20" t="s">
        <v>1331</v>
      </c>
      <c r="C33" s="36"/>
      <c r="D33" s="36"/>
      <c r="E33" s="36"/>
      <c r="F33" s="36"/>
      <c r="G33" s="36"/>
      <c r="H33" s="36"/>
      <c r="I33" s="36">
        <f>COUNTIF('Daftar Upload'!$B$2:$B$78,'Capaian Upload Per OPD 2019'!$A33)</f>
        <v>0</v>
      </c>
      <c r="J33" s="36">
        <f>COUNTIF('Daftar Upload'!$B$79:$B$168,'Capaian Upload Per OPD 2019'!$A33)</f>
        <v>0</v>
      </c>
      <c r="K33" s="36">
        <f>COUNTIF('Daftar Upload'!$B$169:$B$370,'Capaian Upload Per OPD 2019'!$A33)</f>
        <v>0</v>
      </c>
      <c r="L33" s="36">
        <f>COUNTIF('Daftar Upload'!$B$371:$B$377,'Capaian Upload Per OPD 2019'!$A33)</f>
        <v>0</v>
      </c>
      <c r="M33" s="36">
        <f>COUNTIF('Daftar Upload'!$B$378:$B$465,'Capaian Upload Per OPD 2019'!$A33)</f>
        <v>0</v>
      </c>
      <c r="N33" s="36">
        <f>COUNTIF('Daftar Upload'!$B$466:$B$513,'Capaian Upload Per OPD 2019'!$A33)</f>
        <v>0</v>
      </c>
      <c r="O33" s="36">
        <f t="shared" si="0"/>
        <v>0</v>
      </c>
    </row>
    <row r="34" spans="1:15" ht="15.75" x14ac:dyDescent="0.25">
      <c r="A34" s="38">
        <v>32</v>
      </c>
      <c r="B34" s="20" t="s">
        <v>1332</v>
      </c>
      <c r="C34" s="36"/>
      <c r="D34" s="36"/>
      <c r="E34" s="36"/>
      <c r="F34" s="36"/>
      <c r="G34" s="36"/>
      <c r="H34" s="36"/>
      <c r="I34" s="36">
        <f>COUNTIF('Daftar Upload'!$B$2:$B$78,'Capaian Upload Per OPD 2019'!$A34)</f>
        <v>0</v>
      </c>
      <c r="J34" s="36">
        <f>COUNTIF('Daftar Upload'!$B$79:$B$168,'Capaian Upload Per OPD 2019'!$A34)</f>
        <v>6</v>
      </c>
      <c r="K34" s="36">
        <f>COUNTIF('Daftar Upload'!$B$169:$B$370,'Capaian Upload Per OPD 2019'!$A34)</f>
        <v>0</v>
      </c>
      <c r="L34" s="36">
        <f>COUNTIF('Daftar Upload'!$B$371:$B$377,'Capaian Upload Per OPD 2019'!$A34)</f>
        <v>0</v>
      </c>
      <c r="M34" s="36">
        <f>COUNTIF('Daftar Upload'!$B$378:$B$465,'Capaian Upload Per OPD 2019'!$A34)</f>
        <v>0</v>
      </c>
      <c r="N34" s="36">
        <f>COUNTIF('Daftar Upload'!$B$466:$B$513,'Capaian Upload Per OPD 2019'!$A34)</f>
        <v>0</v>
      </c>
      <c r="O34" s="36">
        <f t="shared" si="0"/>
        <v>6</v>
      </c>
    </row>
    <row r="35" spans="1:15" ht="15.75" x14ac:dyDescent="0.25">
      <c r="A35" s="38">
        <v>33</v>
      </c>
      <c r="B35" s="20" t="s">
        <v>1333</v>
      </c>
      <c r="C35" s="36"/>
      <c r="D35" s="36"/>
      <c r="E35" s="36"/>
      <c r="F35" s="36"/>
      <c r="G35" s="36"/>
      <c r="H35" s="36"/>
      <c r="I35" s="36">
        <f>COUNTIF('Daftar Upload'!$B$2:$B$78,'Capaian Upload Per OPD 2019'!$A35)</f>
        <v>0</v>
      </c>
      <c r="J35" s="36">
        <f>COUNTIF('Daftar Upload'!$B$79:$B$168,'Capaian Upload Per OPD 2019'!$A35)</f>
        <v>0</v>
      </c>
      <c r="K35" s="36">
        <f>COUNTIF('Daftar Upload'!$B$169:$B$370,'Capaian Upload Per OPD 2019'!$A35)</f>
        <v>4</v>
      </c>
      <c r="L35" s="36">
        <f>COUNTIF('Daftar Upload'!$B$371:$B$377,'Capaian Upload Per OPD 2019'!$A35)</f>
        <v>0</v>
      </c>
      <c r="M35" s="36">
        <f>COUNTIF('Daftar Upload'!$B$378:$B$465,'Capaian Upload Per OPD 2019'!$A35)</f>
        <v>1</v>
      </c>
      <c r="N35" s="36">
        <f>COUNTIF('Daftar Upload'!$B$466:$B$513,'Capaian Upload Per OPD 2019'!$A35)</f>
        <v>1</v>
      </c>
      <c r="O35" s="36">
        <f t="shared" si="0"/>
        <v>6</v>
      </c>
    </row>
    <row r="36" spans="1:15" x14ac:dyDescent="0.25">
      <c r="A36" s="53" t="s">
        <v>1340</v>
      </c>
      <c r="B36" s="53"/>
      <c r="C36" s="36">
        <f t="shared" ref="C36:O36" si="1">SUM(C3:C35)</f>
        <v>0</v>
      </c>
      <c r="D36" s="36">
        <f t="shared" si="1"/>
        <v>0</v>
      </c>
      <c r="E36" s="36">
        <f t="shared" si="1"/>
        <v>0</v>
      </c>
      <c r="F36" s="36">
        <f t="shared" si="1"/>
        <v>0</v>
      </c>
      <c r="G36" s="36">
        <f t="shared" si="1"/>
        <v>0</v>
      </c>
      <c r="H36" s="36">
        <f t="shared" si="1"/>
        <v>0</v>
      </c>
      <c r="I36" s="36">
        <f t="shared" si="1"/>
        <v>77</v>
      </c>
      <c r="J36" s="36">
        <f t="shared" si="1"/>
        <v>90</v>
      </c>
      <c r="K36" s="36">
        <f t="shared" si="1"/>
        <v>202</v>
      </c>
      <c r="L36" s="36">
        <f t="shared" si="1"/>
        <v>7</v>
      </c>
      <c r="M36" s="36">
        <f t="shared" si="1"/>
        <v>88</v>
      </c>
      <c r="N36" s="36">
        <f t="shared" si="1"/>
        <v>48</v>
      </c>
      <c r="O36" s="36">
        <f t="shared" si="1"/>
        <v>512</v>
      </c>
    </row>
    <row r="37" spans="1:15" x14ac:dyDescent="0.25">
      <c r="O37" s="39"/>
    </row>
  </sheetData>
  <mergeCells count="5">
    <mergeCell ref="A1:A2"/>
    <mergeCell ref="B1:B2"/>
    <mergeCell ref="C1:N1"/>
    <mergeCell ref="O1:O2"/>
    <mergeCell ref="A36:B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9843-5301-4456-823B-560790523883}">
  <dimension ref="A1:C41"/>
  <sheetViews>
    <sheetView workbookViewId="0">
      <selection activeCell="C17" sqref="C17"/>
    </sheetView>
  </sheetViews>
  <sheetFormatPr defaultRowHeight="15" x14ac:dyDescent="0.25"/>
  <cols>
    <col min="2" max="2" width="58.7109375" bestFit="1" customWidth="1"/>
  </cols>
  <sheetData>
    <row r="1" spans="1:3" x14ac:dyDescent="0.25">
      <c r="A1" s="51" t="s">
        <v>0</v>
      </c>
      <c r="B1" s="51" t="s">
        <v>1288</v>
      </c>
    </row>
    <row r="2" spans="1:3" x14ac:dyDescent="0.25">
      <c r="A2" s="51"/>
      <c r="B2" s="51"/>
    </row>
    <row r="3" spans="1:3" ht="15.75" x14ac:dyDescent="0.25">
      <c r="A3" s="40">
        <v>1</v>
      </c>
      <c r="B3" s="20" t="s">
        <v>1302</v>
      </c>
    </row>
    <row r="4" spans="1:3" ht="15.75" x14ac:dyDescent="0.25">
      <c r="A4" s="40">
        <f>A3+1</f>
        <v>2</v>
      </c>
      <c r="B4" s="21" t="s">
        <v>1303</v>
      </c>
    </row>
    <row r="5" spans="1:3" ht="15.75" x14ac:dyDescent="0.25">
      <c r="A5" s="40">
        <f t="shared" ref="A5:A41" si="0">A4+1</f>
        <v>3</v>
      </c>
      <c r="B5" s="21" t="s">
        <v>1304</v>
      </c>
    </row>
    <row r="6" spans="1:3" ht="15.75" x14ac:dyDescent="0.25">
      <c r="A6" s="40">
        <f t="shared" si="0"/>
        <v>4</v>
      </c>
      <c r="B6" s="21" t="s">
        <v>1305</v>
      </c>
    </row>
    <row r="7" spans="1:3" ht="15.75" x14ac:dyDescent="0.25">
      <c r="A7" s="40">
        <f t="shared" si="0"/>
        <v>5</v>
      </c>
      <c r="B7" s="21" t="s">
        <v>1306</v>
      </c>
    </row>
    <row r="8" spans="1:3" ht="15.75" x14ac:dyDescent="0.25">
      <c r="A8" s="40">
        <f t="shared" si="0"/>
        <v>6</v>
      </c>
      <c r="B8" s="21" t="s">
        <v>1307</v>
      </c>
      <c r="C8" s="42"/>
    </row>
    <row r="9" spans="1:3" ht="15.75" x14ac:dyDescent="0.25">
      <c r="A9" s="40">
        <f t="shared" si="0"/>
        <v>7</v>
      </c>
      <c r="B9" s="21" t="s">
        <v>1308</v>
      </c>
    </row>
    <row r="10" spans="1:3" ht="15.75" x14ac:dyDescent="0.25">
      <c r="A10" s="40">
        <f t="shared" si="0"/>
        <v>8</v>
      </c>
      <c r="B10" s="21" t="s">
        <v>1341</v>
      </c>
    </row>
    <row r="11" spans="1:3" ht="15.75" x14ac:dyDescent="0.25">
      <c r="A11" s="40">
        <f t="shared" si="0"/>
        <v>9</v>
      </c>
      <c r="B11" s="21" t="s">
        <v>1309</v>
      </c>
    </row>
    <row r="12" spans="1:3" ht="15.75" x14ac:dyDescent="0.25">
      <c r="A12" s="40">
        <f t="shared" si="0"/>
        <v>10</v>
      </c>
      <c r="B12" s="21" t="s">
        <v>1310</v>
      </c>
    </row>
    <row r="13" spans="1:3" ht="15.75" x14ac:dyDescent="0.25">
      <c r="A13" s="40">
        <f t="shared" si="0"/>
        <v>11</v>
      </c>
      <c r="B13" s="21" t="s">
        <v>1311</v>
      </c>
    </row>
    <row r="14" spans="1:3" ht="15.75" x14ac:dyDescent="0.25">
      <c r="A14" s="40">
        <f t="shared" si="0"/>
        <v>12</v>
      </c>
      <c r="B14" s="21" t="s">
        <v>1312</v>
      </c>
    </row>
    <row r="15" spans="1:3" ht="15.75" x14ac:dyDescent="0.25">
      <c r="A15" s="40">
        <f t="shared" si="0"/>
        <v>13</v>
      </c>
      <c r="B15" s="21" t="s">
        <v>1313</v>
      </c>
      <c r="C15" s="42"/>
    </row>
    <row r="16" spans="1:3" ht="15.75" x14ac:dyDescent="0.25">
      <c r="A16" s="40">
        <f t="shared" si="0"/>
        <v>14</v>
      </c>
      <c r="B16" s="21" t="s">
        <v>1314</v>
      </c>
    </row>
    <row r="17" spans="1:3" ht="15.75" x14ac:dyDescent="0.25">
      <c r="A17" s="40">
        <f t="shared" si="0"/>
        <v>15</v>
      </c>
      <c r="B17" s="22" t="s">
        <v>1315</v>
      </c>
    </row>
    <row r="18" spans="1:3" ht="15.75" x14ac:dyDescent="0.25">
      <c r="A18" s="40">
        <f t="shared" si="0"/>
        <v>16</v>
      </c>
      <c r="B18" s="20" t="s">
        <v>1316</v>
      </c>
      <c r="C18" s="41"/>
    </row>
    <row r="19" spans="1:3" ht="15.75" x14ac:dyDescent="0.25">
      <c r="A19" s="40">
        <f t="shared" si="0"/>
        <v>17</v>
      </c>
      <c r="B19" s="20" t="s">
        <v>1317</v>
      </c>
      <c r="C19" s="42"/>
    </row>
    <row r="20" spans="1:3" ht="15.75" x14ac:dyDescent="0.25">
      <c r="A20" s="40">
        <f t="shared" si="0"/>
        <v>18</v>
      </c>
      <c r="B20" s="20" t="s">
        <v>1318</v>
      </c>
      <c r="C20" s="42"/>
    </row>
    <row r="21" spans="1:3" ht="15.75" x14ac:dyDescent="0.25">
      <c r="A21" s="40">
        <f t="shared" si="0"/>
        <v>19</v>
      </c>
      <c r="B21" s="20" t="s">
        <v>1319</v>
      </c>
    </row>
    <row r="22" spans="1:3" ht="15.75" x14ac:dyDescent="0.25">
      <c r="A22" s="40">
        <f t="shared" si="0"/>
        <v>20</v>
      </c>
      <c r="B22" s="22" t="s">
        <v>1320</v>
      </c>
    </row>
    <row r="23" spans="1:3" ht="15.75" x14ac:dyDescent="0.25">
      <c r="A23" s="40">
        <f t="shared" si="0"/>
        <v>21</v>
      </c>
      <c r="B23" s="22" t="s">
        <v>1321</v>
      </c>
    </row>
    <row r="24" spans="1:3" ht="15.75" x14ac:dyDescent="0.25">
      <c r="A24" s="40">
        <f t="shared" si="0"/>
        <v>22</v>
      </c>
      <c r="B24" s="22" t="s">
        <v>1322</v>
      </c>
    </row>
    <row r="25" spans="1:3" ht="15.75" x14ac:dyDescent="0.25">
      <c r="A25" s="40">
        <f t="shared" si="0"/>
        <v>23</v>
      </c>
      <c r="B25" s="20" t="s">
        <v>1323</v>
      </c>
      <c r="C25" s="42"/>
    </row>
    <row r="26" spans="1:3" ht="15.75" x14ac:dyDescent="0.25">
      <c r="A26" s="40">
        <f t="shared" si="0"/>
        <v>24</v>
      </c>
      <c r="B26" s="20" t="s">
        <v>1324</v>
      </c>
    </row>
    <row r="27" spans="1:3" ht="15.75" x14ac:dyDescent="0.25">
      <c r="A27" s="40">
        <f t="shared" si="0"/>
        <v>25</v>
      </c>
      <c r="B27" s="20" t="s">
        <v>1325</v>
      </c>
    </row>
    <row r="28" spans="1:3" ht="15.75" x14ac:dyDescent="0.25">
      <c r="A28" s="40">
        <f t="shared" si="0"/>
        <v>26</v>
      </c>
      <c r="B28" s="20" t="s">
        <v>1326</v>
      </c>
      <c r="C28" s="42"/>
    </row>
    <row r="29" spans="1:3" ht="15.75" x14ac:dyDescent="0.25">
      <c r="A29" s="40">
        <f t="shared" si="0"/>
        <v>27</v>
      </c>
      <c r="B29" s="22" t="s">
        <v>1327</v>
      </c>
    </row>
    <row r="30" spans="1:3" ht="15.75" x14ac:dyDescent="0.25">
      <c r="A30" s="40">
        <f t="shared" si="0"/>
        <v>28</v>
      </c>
      <c r="B30" s="22" t="s">
        <v>1328</v>
      </c>
    </row>
    <row r="31" spans="1:3" ht="15.75" x14ac:dyDescent="0.25">
      <c r="A31" s="40">
        <f t="shared" si="0"/>
        <v>29</v>
      </c>
      <c r="B31" s="20" t="s">
        <v>1329</v>
      </c>
    </row>
    <row r="32" spans="1:3" ht="15.75" x14ac:dyDescent="0.25">
      <c r="A32" s="23">
        <f t="shared" si="0"/>
        <v>30</v>
      </c>
      <c r="B32" s="24" t="s">
        <v>1330</v>
      </c>
    </row>
    <row r="33" spans="1:2" ht="15.75" x14ac:dyDescent="0.25">
      <c r="A33" s="40">
        <f t="shared" si="0"/>
        <v>31</v>
      </c>
      <c r="B33" s="20" t="s">
        <v>1331</v>
      </c>
    </row>
    <row r="34" spans="1:2" ht="15.75" x14ac:dyDescent="0.25">
      <c r="A34" s="25">
        <f t="shared" si="0"/>
        <v>32</v>
      </c>
      <c r="B34" s="20" t="s">
        <v>1332</v>
      </c>
    </row>
    <row r="35" spans="1:2" ht="15.75" x14ac:dyDescent="0.25">
      <c r="A35" s="40">
        <f t="shared" si="0"/>
        <v>33</v>
      </c>
      <c r="B35" s="20" t="s">
        <v>1333</v>
      </c>
    </row>
    <row r="36" spans="1:2" ht="15.75" x14ac:dyDescent="0.25">
      <c r="A36" s="40">
        <f t="shared" si="0"/>
        <v>34</v>
      </c>
      <c r="B36" s="20" t="s">
        <v>1334</v>
      </c>
    </row>
    <row r="37" spans="1:2" ht="15.75" x14ac:dyDescent="0.25">
      <c r="A37" s="40">
        <f t="shared" si="0"/>
        <v>35</v>
      </c>
      <c r="B37" s="20" t="s">
        <v>1335</v>
      </c>
    </row>
    <row r="38" spans="1:2" ht="15.75" x14ac:dyDescent="0.25">
      <c r="A38" s="40">
        <f t="shared" si="0"/>
        <v>36</v>
      </c>
      <c r="B38" s="20" t="s">
        <v>1336</v>
      </c>
    </row>
    <row r="39" spans="1:2" ht="15.75" x14ac:dyDescent="0.25">
      <c r="A39" s="40">
        <f t="shared" si="0"/>
        <v>37</v>
      </c>
      <c r="B39" s="20" t="s">
        <v>1337</v>
      </c>
    </row>
    <row r="40" spans="1:2" ht="15.75" x14ac:dyDescent="0.25">
      <c r="A40" s="40">
        <f t="shared" si="0"/>
        <v>38</v>
      </c>
      <c r="B40" s="20" t="s">
        <v>1338</v>
      </c>
    </row>
    <row r="41" spans="1:2" ht="15.75" x14ac:dyDescent="0.25">
      <c r="A41" s="40">
        <f t="shared" si="0"/>
        <v>39</v>
      </c>
      <c r="B41" s="20" t="s">
        <v>1339</v>
      </c>
    </row>
  </sheetData>
  <mergeCells count="2">
    <mergeCell ref="A1:A2"/>
    <mergeCell ref="B1:B2"/>
  </mergeCells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Lama</vt:lpstr>
      <vt:lpstr>Daftar Upload</vt:lpstr>
      <vt:lpstr>Prosentase</vt:lpstr>
      <vt:lpstr>Capaian Upload Per OPD 2020</vt:lpstr>
      <vt:lpstr>Capaian Upload Per OPD 2019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2019-04-24T16:04:08Z</dcterms:created>
  <dcterms:modified xsi:type="dcterms:W3CDTF">2021-12-15T07:21:46Z</dcterms:modified>
</cp:coreProperties>
</file>